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Estadisticas Institucional 3er" sheetId="1" r:id="rId1"/>
  </sheets>
  <definedNames>
    <definedName name="_xlnm.Print_Area" localSheetId="0">'Estadisticas Institucional 3er'!$A$1:$I$34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<sst xmlns="http://schemas.openxmlformats.org/spreadsheetml/2006/main" count="34" uniqueCount="34">
  <si>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</t>
  </si>
  <si>
    <t xml:space="preserve">                                                                       Año de la Innovacion y la competitividad</t>
  </si>
  <si>
    <t xml:space="preserve">                                                                                                                                                            </t>
  </si>
  <si>
    <t>Servicios</t>
  </si>
  <si>
    <t>Total</t>
  </si>
  <si>
    <t>Consultas</t>
  </si>
  <si>
    <t xml:space="preserve">Emergencias </t>
  </si>
  <si>
    <t xml:space="preserve">Hospitalización </t>
  </si>
  <si>
    <t>Ecogracardiograma</t>
  </si>
  <si>
    <t xml:space="preserve">Doppler </t>
  </si>
  <si>
    <t>Electrocardiograma</t>
  </si>
  <si>
    <t>Cirugía Mayor</t>
  </si>
  <si>
    <t>Cirugía Menor</t>
  </si>
  <si>
    <t>Prueba de Laboratorio</t>
  </si>
  <si>
    <t>Transfusiones</t>
  </si>
  <si>
    <t xml:space="preserve">Hemodiálisis </t>
  </si>
  <si>
    <t>Papanicolaou</t>
  </si>
  <si>
    <t>Proc. Odontológico</t>
  </si>
  <si>
    <t xml:space="preserve">TOTAL </t>
  </si>
  <si>
    <t xml:space="preserve">        Hospital Padre Billini                    Estadisticas de Producción año 2023</t>
  </si>
  <si>
    <t xml:space="preserve">Biopsias </t>
  </si>
  <si>
    <t>Radiografías</t>
  </si>
  <si>
    <t>Sonografías</t>
  </si>
  <si>
    <t>Tomografías</t>
  </si>
  <si>
    <t>Sonomamografías</t>
  </si>
  <si>
    <t>Endoscopias</t>
  </si>
  <si>
    <t>Laparoscopias</t>
  </si>
  <si>
    <t>Electroencefalograma</t>
  </si>
  <si>
    <t>Colonoscopias</t>
  </si>
  <si>
    <t>Unidad Pie Diabetico</t>
  </si>
  <si>
    <t>3er.  Trimestre</t>
  </si>
  <si>
    <t>Julio</t>
  </si>
  <si>
    <t xml:space="preserve">Agosto </t>
  </si>
  <si>
    <t>Septiembre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</si>
</sst>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 Black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63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3" fontId="12" fillId="0" borderId="11" xfId="0" applyNumberFormat="1" applyFont="1" applyBorder="1" applyAlignment="1">
      <alignment horizontal="center" vertical="center"/>
    </xf>
    <xf numFmtId="0" fontId="51" fillId="0" borderId="12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vertical="top"/>
    </xf>
    <xf numFmtId="0" fontId="52" fillId="0" borderId="12" xfId="0" applyFont="1" applyFill="1" applyBorder="1" applyAlignment="1">
      <alignment vertical="top"/>
    </xf>
    <xf numFmtId="0" fontId="0" fillId="0" borderId="13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/>
    </xf>
    <xf numFmtId="3" fontId="53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142875</xdr:rowOff>
    </xdr:from>
    <xdr:to>
      <xdr:col>2</xdr:col>
      <xdr:colOff>723900</xdr:colOff>
      <xdr:row>5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2895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tabSelected="1" view="pageLayout" showRuler="0" zoomScaleNormal="80" workbookViewId="0" topLeftCell="A1">
      <selection activeCell="J9" sqref="J9"/>
    </sheetView>
  </sheetViews>
  <sheetFormatPr defaultColWidth="11.421875" defaultRowHeight="12.75"/>
  <cols>
    <col min="1" max="1" width="19.28125" style="0" customWidth="1"/>
    <col min="2" max="2" width="15.28125" style="0" customWidth="1"/>
    <col min="3" max="3" width="14.00390625" style="0" customWidth="1"/>
    <col min="4" max="4" width="11.7109375" style="0" customWidth="1"/>
    <col min="5" max="5" width="14.421875" style="0" customWidth="1"/>
    <col min="6" max="6" width="9.421875" style="0" customWidth="1"/>
    <col min="7" max="7" width="19.421875" style="0" customWidth="1"/>
    <col min="8" max="8" width="18.28125" style="0" customWidth="1"/>
    <col min="9" max="9" width="6.00390625" style="5" customWidth="1"/>
    <col min="10" max="10" width="11.421875" style="5" customWidth="1"/>
  </cols>
  <sheetData>
    <row r="1" ht="15" customHeight="1">
      <c r="B1" t="s">
        <v>0</v>
      </c>
    </row>
    <row r="2" ht="15" customHeight="1"/>
    <row r="3" ht="15" customHeight="1"/>
    <row r="4" spans="1:16" ht="15" customHeight="1">
      <c r="A4" s="1"/>
      <c r="B4" s="1"/>
      <c r="C4" s="1"/>
      <c r="D4" s="1"/>
      <c r="E4" s="1"/>
      <c r="F4" s="1"/>
      <c r="G4" s="1"/>
      <c r="H4" s="1"/>
      <c r="I4" s="6"/>
      <c r="J4" s="6"/>
      <c r="K4" s="1"/>
      <c r="L4" s="1"/>
      <c r="M4" s="1"/>
      <c r="N4" s="1"/>
      <c r="O4" s="1"/>
      <c r="P4" s="1"/>
    </row>
    <row r="5" spans="1:16" ht="15" customHeight="1">
      <c r="A5" s="2"/>
      <c r="B5" s="2"/>
      <c r="C5" s="2"/>
      <c r="D5" s="2"/>
      <c r="E5" s="2"/>
      <c r="F5" s="2"/>
      <c r="G5" s="2"/>
      <c r="H5" s="2"/>
      <c r="I5" s="7"/>
      <c r="J5" s="7"/>
      <c r="K5" s="2"/>
      <c r="L5" s="2"/>
      <c r="M5" s="2"/>
      <c r="N5" s="2"/>
      <c r="O5" s="2"/>
      <c r="P5" s="2"/>
    </row>
    <row r="6" spans="1:16" ht="15" customHeight="1">
      <c r="A6" s="3"/>
      <c r="B6" s="3"/>
      <c r="C6" s="3"/>
      <c r="D6" s="3"/>
      <c r="E6" s="3"/>
      <c r="F6" s="3"/>
      <c r="G6" s="3"/>
      <c r="H6" s="3"/>
      <c r="I6" s="8"/>
      <c r="J6" s="8"/>
      <c r="K6" s="3"/>
      <c r="L6" s="3"/>
      <c r="M6" s="3"/>
      <c r="N6" s="3"/>
      <c r="O6" s="3"/>
      <c r="P6" s="3"/>
    </row>
    <row r="7" spans="1:16" ht="15" customHeight="1">
      <c r="A7" s="18" t="s">
        <v>1</v>
      </c>
      <c r="B7" s="46"/>
      <c r="C7" s="46"/>
      <c r="D7" s="46"/>
      <c r="E7" s="46"/>
      <c r="F7" s="18"/>
      <c r="G7" s="47"/>
      <c r="H7" s="47"/>
      <c r="I7" s="15"/>
      <c r="J7" s="8"/>
      <c r="K7" s="3"/>
      <c r="L7" s="3"/>
      <c r="M7" s="3"/>
      <c r="N7" s="3"/>
      <c r="O7" s="3"/>
      <c r="P7" s="3"/>
    </row>
    <row r="8" spans="1:16" ht="15" customHeight="1">
      <c r="A8" s="3"/>
      <c r="B8" s="3"/>
      <c r="C8" s="3"/>
      <c r="D8" s="3"/>
      <c r="E8" s="3"/>
      <c r="F8" s="3"/>
      <c r="G8" s="3"/>
      <c r="H8" s="3"/>
      <c r="I8" s="8"/>
      <c r="J8" s="8"/>
      <c r="K8" s="3"/>
      <c r="L8" s="3"/>
      <c r="M8" s="3"/>
      <c r="N8" s="3"/>
      <c r="O8" s="3"/>
      <c r="P8" s="3"/>
    </row>
    <row r="9" spans="1:16" ht="15" customHeight="1">
      <c r="A9" s="3"/>
      <c r="B9" s="3"/>
      <c r="C9" s="48" t="s">
        <v>19</v>
      </c>
      <c r="D9" s="48"/>
      <c r="E9" s="48"/>
      <c r="F9" s="3"/>
      <c r="G9" s="13"/>
      <c r="H9" s="14"/>
      <c r="J9" s="8"/>
      <c r="K9" s="3"/>
      <c r="L9" s="3"/>
      <c r="M9" s="3"/>
      <c r="N9" s="3"/>
      <c r="O9" s="3"/>
      <c r="P9" s="3"/>
    </row>
    <row r="10" spans="1:18" ht="15" customHeight="1">
      <c r="A10" s="11" t="s">
        <v>2</v>
      </c>
      <c r="B10" s="10"/>
      <c r="C10" s="48"/>
      <c r="D10" s="48"/>
      <c r="E10" s="48"/>
      <c r="F10" s="10"/>
      <c r="H10" s="14"/>
      <c r="I10" s="12"/>
      <c r="J10" s="9"/>
      <c r="K10" s="4"/>
      <c r="L10" s="4"/>
      <c r="M10" s="4"/>
      <c r="N10" s="4"/>
      <c r="O10" s="4"/>
      <c r="P10" s="4"/>
      <c r="Q10" s="1"/>
      <c r="R10" s="1"/>
    </row>
    <row r="11" spans="3:5" ht="15" customHeight="1">
      <c r="C11" s="48"/>
      <c r="D11" s="48"/>
      <c r="E11" s="48"/>
    </row>
    <row r="12" spans="1:10" ht="15" customHeight="1">
      <c r="A12" s="16"/>
      <c r="B12" s="16"/>
      <c r="C12" s="16"/>
      <c r="D12" s="16"/>
      <c r="E12" s="16"/>
      <c r="F12" s="16"/>
      <c r="G12" s="16"/>
      <c r="H12" s="16"/>
      <c r="I12"/>
      <c r="J12"/>
    </row>
    <row r="13" spans="1:8" ht="15" customHeight="1">
      <c r="A13" s="16"/>
      <c r="B13" s="16"/>
      <c r="C13" s="16"/>
      <c r="D13" s="16"/>
      <c r="E13" s="16"/>
      <c r="F13" s="16"/>
      <c r="G13" s="16"/>
      <c r="H13" s="16"/>
    </row>
    <row r="14" spans="1:8" ht="15" customHeight="1">
      <c r="A14" s="16"/>
      <c r="B14" s="16"/>
      <c r="C14" s="16"/>
      <c r="D14" s="16"/>
      <c r="E14" s="16"/>
      <c r="F14" s="16"/>
      <c r="G14" s="16"/>
      <c r="H14" s="16"/>
    </row>
    <row r="15" spans="1:8" ht="15" customHeight="1">
      <c r="A15" s="20"/>
      <c r="B15" s="37" t="s">
        <v>30</v>
      </c>
      <c r="C15" s="38"/>
      <c r="D15" s="38"/>
      <c r="E15" s="39"/>
      <c r="F15" s="6"/>
      <c r="G15" s="19"/>
      <c r="H15" s="19"/>
    </row>
    <row r="16" spans="1:8" ht="15" customHeight="1">
      <c r="A16" s="36" t="s">
        <v>3</v>
      </c>
      <c r="B16" s="40"/>
      <c r="C16" s="41"/>
      <c r="D16" s="41"/>
      <c r="E16" s="42"/>
      <c r="F16" s="17"/>
      <c r="G16" s="17"/>
      <c r="H16" s="17"/>
    </row>
    <row r="17" spans="1:8" ht="15" customHeight="1">
      <c r="A17" s="36"/>
      <c r="B17" s="43"/>
      <c r="C17" s="44"/>
      <c r="D17" s="44"/>
      <c r="E17" s="45"/>
      <c r="F17" s="17"/>
      <c r="G17" s="17"/>
      <c r="H17" s="17"/>
    </row>
    <row r="18" spans="1:8" ht="15" customHeight="1">
      <c r="A18" s="25"/>
      <c r="B18" s="26" t="s">
        <v>31</v>
      </c>
      <c r="C18" s="27" t="s">
        <v>32</v>
      </c>
      <c r="D18" s="26" t="s">
        <v>33</v>
      </c>
      <c r="E18" s="21" t="s">
        <v>4</v>
      </c>
      <c r="F18" s="17"/>
      <c r="G18" s="17"/>
      <c r="H18" s="17"/>
    </row>
    <row r="19" spans="1:10" ht="15" customHeight="1">
      <c r="A19" s="22" t="s">
        <v>5</v>
      </c>
      <c r="B19" s="30">
        <v>5268</v>
      </c>
      <c r="C19" s="31">
        <v>2972</v>
      </c>
      <c r="D19" s="28">
        <v>4812</v>
      </c>
      <c r="E19" s="29">
        <f>SUM(B19:D19)</f>
        <v>13052</v>
      </c>
      <c r="F19" s="5"/>
      <c r="I19"/>
      <c r="J19"/>
    </row>
    <row r="20" spans="1:10" ht="15.75" customHeight="1">
      <c r="A20" s="22" t="s">
        <v>6</v>
      </c>
      <c r="B20" s="32">
        <v>927</v>
      </c>
      <c r="C20" s="35">
        <v>320</v>
      </c>
      <c r="D20" s="28">
        <v>1219</v>
      </c>
      <c r="E20" s="29">
        <f aca="true" t="shared" si="0" ref="E20:E41">SUM(B20:D20)</f>
        <v>2466</v>
      </c>
      <c r="F20" s="5"/>
      <c r="I20"/>
      <c r="J20"/>
    </row>
    <row r="21" spans="1:10" ht="15" customHeight="1">
      <c r="A21" s="22" t="s">
        <v>7</v>
      </c>
      <c r="B21" s="32">
        <v>389</v>
      </c>
      <c r="C21" s="35">
        <v>1460</v>
      </c>
      <c r="D21" s="28">
        <v>1130</v>
      </c>
      <c r="E21" s="29">
        <f t="shared" si="0"/>
        <v>2979</v>
      </c>
      <c r="F21" s="5"/>
      <c r="I21"/>
      <c r="J21"/>
    </row>
    <row r="22" spans="1:10" ht="15" customHeight="1">
      <c r="A22" s="23" t="s">
        <v>20</v>
      </c>
      <c r="B22" s="32">
        <v>76</v>
      </c>
      <c r="C22" s="32">
        <v>0</v>
      </c>
      <c r="D22" s="28">
        <v>216</v>
      </c>
      <c r="E22" s="29">
        <f t="shared" si="0"/>
        <v>292</v>
      </c>
      <c r="F22" s="5"/>
      <c r="I22"/>
      <c r="J22"/>
    </row>
    <row r="23" spans="1:10" ht="15" customHeight="1">
      <c r="A23" s="23" t="s">
        <v>21</v>
      </c>
      <c r="B23" s="32">
        <v>856</v>
      </c>
      <c r="C23" s="31">
        <v>630</v>
      </c>
      <c r="D23" s="28">
        <v>974</v>
      </c>
      <c r="E23" s="29">
        <f t="shared" si="0"/>
        <v>2460</v>
      </c>
      <c r="F23" s="5"/>
      <c r="I23"/>
      <c r="J23"/>
    </row>
    <row r="24" spans="1:10" ht="15" customHeight="1">
      <c r="A24" s="23" t="s">
        <v>22</v>
      </c>
      <c r="B24" s="32">
        <v>181</v>
      </c>
      <c r="C24" s="32">
        <v>0</v>
      </c>
      <c r="D24" s="28">
        <v>513</v>
      </c>
      <c r="E24" s="29">
        <f t="shared" si="0"/>
        <v>694</v>
      </c>
      <c r="F24" s="5"/>
      <c r="I24"/>
      <c r="J24"/>
    </row>
    <row r="25" spans="1:10" ht="15" customHeight="1">
      <c r="A25" s="23" t="s">
        <v>23</v>
      </c>
      <c r="B25" s="32">
        <v>118</v>
      </c>
      <c r="C25" s="32">
        <v>75</v>
      </c>
      <c r="D25" s="28">
        <v>150</v>
      </c>
      <c r="E25" s="29">
        <f t="shared" si="0"/>
        <v>343</v>
      </c>
      <c r="F25" s="5"/>
      <c r="I25"/>
      <c r="J25"/>
    </row>
    <row r="26" spans="1:10" ht="15">
      <c r="A26" s="23" t="s">
        <v>8</v>
      </c>
      <c r="B26" s="32">
        <v>83</v>
      </c>
      <c r="C26" s="32">
        <v>0</v>
      </c>
      <c r="D26" s="28">
        <v>100</v>
      </c>
      <c r="E26" s="29">
        <f t="shared" si="0"/>
        <v>183</v>
      </c>
      <c r="F26" s="5"/>
      <c r="I26"/>
      <c r="J26"/>
    </row>
    <row r="27" spans="1:10" ht="15" customHeight="1">
      <c r="A27" s="23" t="s">
        <v>9</v>
      </c>
      <c r="B27" s="32">
        <v>0</v>
      </c>
      <c r="C27" s="32">
        <v>0</v>
      </c>
      <c r="D27" s="28">
        <v>0</v>
      </c>
      <c r="E27" s="29">
        <f t="shared" si="0"/>
        <v>0</v>
      </c>
      <c r="F27" s="5"/>
      <c r="I27"/>
      <c r="J27"/>
    </row>
    <row r="28" spans="1:10" ht="15" customHeight="1">
      <c r="A28" s="23" t="s">
        <v>24</v>
      </c>
      <c r="B28" s="32">
        <v>26</v>
      </c>
      <c r="C28" s="32">
        <v>42</v>
      </c>
      <c r="D28" s="28">
        <v>51</v>
      </c>
      <c r="E28" s="29">
        <f t="shared" si="0"/>
        <v>119</v>
      </c>
      <c r="F28" s="5"/>
      <c r="I28"/>
      <c r="J28"/>
    </row>
    <row r="29" spans="1:10" ht="15" customHeight="1">
      <c r="A29" s="23" t="s">
        <v>27</v>
      </c>
      <c r="B29" s="32">
        <v>20</v>
      </c>
      <c r="C29" s="32">
        <v>0</v>
      </c>
      <c r="D29" s="28">
        <v>663</v>
      </c>
      <c r="E29" s="29">
        <f t="shared" si="0"/>
        <v>683</v>
      </c>
      <c r="F29" s="5"/>
      <c r="I29"/>
      <c r="J29"/>
    </row>
    <row r="30" spans="1:10" ht="15" customHeight="1">
      <c r="A30" s="23" t="s">
        <v>10</v>
      </c>
      <c r="B30" s="32">
        <v>545</v>
      </c>
      <c r="C30" s="31">
        <v>549</v>
      </c>
      <c r="D30" s="28">
        <v>545</v>
      </c>
      <c r="E30" s="29">
        <f t="shared" si="0"/>
        <v>1639</v>
      </c>
      <c r="F30" s="5"/>
      <c r="I30"/>
      <c r="J30"/>
    </row>
    <row r="31" spans="1:10" ht="15" customHeight="1">
      <c r="A31" s="23" t="s">
        <v>25</v>
      </c>
      <c r="B31" s="32">
        <v>58</v>
      </c>
      <c r="C31" s="32">
        <v>86</v>
      </c>
      <c r="D31" s="28">
        <v>58</v>
      </c>
      <c r="E31" s="29">
        <f t="shared" si="0"/>
        <v>202</v>
      </c>
      <c r="F31" s="5"/>
      <c r="I31"/>
      <c r="J31"/>
    </row>
    <row r="32" spans="1:10" ht="15" customHeight="1">
      <c r="A32" s="23" t="s">
        <v>28</v>
      </c>
      <c r="B32" s="32">
        <v>37</v>
      </c>
      <c r="C32" s="32">
        <v>35</v>
      </c>
      <c r="D32" s="28">
        <v>7</v>
      </c>
      <c r="E32" s="29">
        <f t="shared" si="0"/>
        <v>79</v>
      </c>
      <c r="F32" s="5"/>
      <c r="I32"/>
      <c r="J32"/>
    </row>
    <row r="33" spans="1:10" ht="15" customHeight="1">
      <c r="A33" s="23" t="s">
        <v>26</v>
      </c>
      <c r="B33" s="32">
        <v>34</v>
      </c>
      <c r="C33" s="32">
        <v>14</v>
      </c>
      <c r="D33" s="28">
        <v>45</v>
      </c>
      <c r="E33" s="29">
        <f t="shared" si="0"/>
        <v>93</v>
      </c>
      <c r="F33" s="5"/>
      <c r="I33"/>
      <c r="J33"/>
    </row>
    <row r="34" spans="1:10" ht="15" customHeight="1">
      <c r="A34" s="23" t="s">
        <v>11</v>
      </c>
      <c r="B34" s="32">
        <v>186</v>
      </c>
      <c r="C34" s="32">
        <v>349</v>
      </c>
      <c r="D34" s="28">
        <v>178</v>
      </c>
      <c r="E34" s="29">
        <f t="shared" si="0"/>
        <v>713</v>
      </c>
      <c r="F34" s="5"/>
      <c r="I34"/>
      <c r="J34"/>
    </row>
    <row r="35" spans="1:10" ht="15" customHeight="1">
      <c r="A35" s="23" t="s">
        <v>12</v>
      </c>
      <c r="B35" s="32">
        <v>156</v>
      </c>
      <c r="C35" s="32">
        <v>132</v>
      </c>
      <c r="D35" s="28">
        <v>98</v>
      </c>
      <c r="E35" s="29">
        <f t="shared" si="0"/>
        <v>386</v>
      </c>
      <c r="F35" s="5"/>
      <c r="I35"/>
      <c r="J35"/>
    </row>
    <row r="36" spans="1:10" ht="15" customHeight="1">
      <c r="A36" s="23" t="s">
        <v>13</v>
      </c>
      <c r="B36" s="30">
        <v>29487</v>
      </c>
      <c r="C36" s="33">
        <v>25575</v>
      </c>
      <c r="D36" s="28">
        <v>25180</v>
      </c>
      <c r="E36" s="29">
        <f t="shared" si="0"/>
        <v>80242</v>
      </c>
      <c r="F36" s="5"/>
      <c r="I36"/>
      <c r="J36"/>
    </row>
    <row r="37" spans="1:10" ht="15" customHeight="1">
      <c r="A37" s="23" t="s">
        <v>14</v>
      </c>
      <c r="B37" s="34">
        <v>191</v>
      </c>
      <c r="C37" s="34">
        <v>12</v>
      </c>
      <c r="D37" s="28">
        <v>8</v>
      </c>
      <c r="E37" s="29">
        <f t="shared" si="0"/>
        <v>211</v>
      </c>
      <c r="F37" s="5"/>
      <c r="I37"/>
      <c r="J37"/>
    </row>
    <row r="38" spans="1:10" ht="15" customHeight="1">
      <c r="A38" s="23" t="s">
        <v>15</v>
      </c>
      <c r="B38" s="33">
        <v>2627</v>
      </c>
      <c r="C38" s="34">
        <v>307</v>
      </c>
      <c r="D38" s="28">
        <v>2627</v>
      </c>
      <c r="E38" s="29">
        <f t="shared" si="0"/>
        <v>5561</v>
      </c>
      <c r="F38" s="5"/>
      <c r="I38"/>
      <c r="J38"/>
    </row>
    <row r="39" spans="1:10" ht="14.25" customHeight="1">
      <c r="A39" s="23" t="s">
        <v>16</v>
      </c>
      <c r="B39" s="32">
        <v>84</v>
      </c>
      <c r="C39" s="32">
        <v>34</v>
      </c>
      <c r="D39" s="28">
        <v>76</v>
      </c>
      <c r="E39" s="29">
        <f t="shared" si="0"/>
        <v>194</v>
      </c>
      <c r="F39" s="5"/>
      <c r="I39"/>
      <c r="J39"/>
    </row>
    <row r="40" spans="1:10" ht="14.25" customHeight="1">
      <c r="A40" s="23" t="s">
        <v>17</v>
      </c>
      <c r="B40" s="32">
        <v>91</v>
      </c>
      <c r="C40" s="32">
        <v>284</v>
      </c>
      <c r="D40" s="28">
        <v>722</v>
      </c>
      <c r="E40" s="29">
        <f t="shared" si="0"/>
        <v>1097</v>
      </c>
      <c r="F40" s="5"/>
      <c r="I40"/>
      <c r="J40"/>
    </row>
    <row r="41" spans="1:10" ht="14.25" customHeight="1">
      <c r="A41" s="23" t="s">
        <v>29</v>
      </c>
      <c r="B41" s="32">
        <v>222</v>
      </c>
      <c r="C41" s="32">
        <v>84</v>
      </c>
      <c r="D41" s="28">
        <v>254</v>
      </c>
      <c r="E41" s="29">
        <f t="shared" si="0"/>
        <v>560</v>
      </c>
      <c r="F41" s="5"/>
      <c r="I41"/>
      <c r="J41"/>
    </row>
    <row r="42" spans="1:10" ht="14.25">
      <c r="A42" s="24" t="s">
        <v>18</v>
      </c>
      <c r="B42" s="29">
        <f>SUM(B19:B41)</f>
        <v>41662</v>
      </c>
      <c r="C42" s="29">
        <f>SUM(C19:C41)</f>
        <v>32960</v>
      </c>
      <c r="D42" s="29">
        <f>SUM(D19:D41)</f>
        <v>39626</v>
      </c>
      <c r="E42" s="29">
        <f>SUM(E19:E41)</f>
        <v>114248</v>
      </c>
      <c r="F42" s="5"/>
      <c r="I42"/>
      <c r="J42"/>
    </row>
    <row r="43" spans="4:10" ht="12.75">
      <c r="D43" s="5"/>
      <c r="E43" s="5"/>
      <c r="I43"/>
      <c r="J43"/>
    </row>
    <row r="44" ht="12.75">
      <c r="C44" s="5"/>
    </row>
  </sheetData>
  <sheetProtection/>
  <mergeCells count="5">
    <mergeCell ref="A16:A17"/>
    <mergeCell ref="B15:E17"/>
    <mergeCell ref="B7:E7"/>
    <mergeCell ref="G7:H7"/>
    <mergeCell ref="C9:E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83" r:id="rId2"/>
  <headerFooter differentFirst="1" alignWithMargins="0">
    <oddFooter>&amp;C2 de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jose.florian</dc:creator>
  <cp:keywords/>
  <dc:description/>
  <cp:lastModifiedBy>Yadenis Toribio</cp:lastModifiedBy>
  <cp:lastPrinted>2020-09-15T16:19:06Z</cp:lastPrinted>
  <dcterms:created xsi:type="dcterms:W3CDTF">2010-04-07T13:15:37Z</dcterms:created>
  <dcterms:modified xsi:type="dcterms:W3CDTF">2023-10-03T14:22:47Z</dcterms:modified>
  <cp:category/>
  <cp:version/>
  <cp:contentType/>
  <cp:contentStatus/>
</cp:coreProperties>
</file>