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Relación de Pagos a Suplidores\Relación de Pagos a Supplidores Formato Excel\"/>
    </mc:Choice>
  </mc:AlternateContent>
  <bookViews>
    <workbookView xWindow="0" yWindow="0" windowWidth="19200" windowHeight="11595"/>
  </bookViews>
  <sheets>
    <sheet name="Pagos Abril, 22.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4" l="1"/>
</calcChain>
</file>

<file path=xl/sharedStrings.xml><?xml version="1.0" encoding="utf-8"?>
<sst xmlns="http://schemas.openxmlformats.org/spreadsheetml/2006/main" count="397" uniqueCount="258">
  <si>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</si>
  <si>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</si>
  <si>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</si>
  <si>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</si>
  <si>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</si>
  <si>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</si>
  <si>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</si>
  <si>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</si>
  <si>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Pendiente en RD$</t>
  </si>
  <si>
    <t>Monto Pagado en RD$</t>
  </si>
  <si>
    <t>P/RECOGIDA DESECHOS SOL.</t>
  </si>
  <si>
    <t>AIR LIQUIDE DOMINICANA, SAS.</t>
  </si>
  <si>
    <t>C/OXIGENO MEDICO</t>
  </si>
  <si>
    <t>C/REACTIVOS</t>
  </si>
  <si>
    <t>P/LABPLUS GESTION LAB. CLINICOS</t>
  </si>
  <si>
    <t>BIO-NUCLEAR, S.A.</t>
  </si>
  <si>
    <t>C/GASOIL</t>
  </si>
  <si>
    <t>CAPITAL DIESEL, SRL</t>
  </si>
  <si>
    <t>C/ACCIDO CITRICO</t>
  </si>
  <si>
    <t>CLINIMED, S.R.L.</t>
  </si>
  <si>
    <t>C/CLORURO DE SODIO AL 0.9%.</t>
  </si>
  <si>
    <t>C/SOLUCION SALINA</t>
  </si>
  <si>
    <t>FARACH, S.A.</t>
  </si>
  <si>
    <t>KELNET COMPUTER EIRL</t>
  </si>
  <si>
    <t>MULTISERVICIOS ASAFRANK, SRL</t>
  </si>
  <si>
    <t>C/LLENADO DE BOTELLONES DE AGUA</t>
  </si>
  <si>
    <t>PAPELERIA e IMP. CRISHOAN, SRL.</t>
  </si>
  <si>
    <t>RAMIREZ &amp; MOJICA, SRL.</t>
  </si>
  <si>
    <t>C/ALIMENTOS</t>
  </si>
  <si>
    <t>SIMBEL, SRL.</t>
  </si>
  <si>
    <t>SOLINTEC, SRL.</t>
  </si>
  <si>
    <t>SUED &amp; FARGESA, SRL.</t>
  </si>
  <si>
    <t>Pagadas</t>
  </si>
  <si>
    <t>TOTAL EN RD$</t>
  </si>
  <si>
    <t xml:space="preserve">        Dr. Sergio A. Roquez Cruz</t>
  </si>
  <si>
    <t xml:space="preserve">      Sub-Director Administrativo</t>
  </si>
  <si>
    <t xml:space="preserve">               Director</t>
  </si>
  <si>
    <t xml:space="preserve">        Lic. Guillermo Bobadilla</t>
  </si>
  <si>
    <t>Relación de Pagos a Suplidores,  Abril, 2022.</t>
  </si>
  <si>
    <t>OCM1036</t>
  </si>
  <si>
    <t>B1500015150</t>
  </si>
  <si>
    <t>OCM1035</t>
  </si>
  <si>
    <t>B1500015280</t>
  </si>
  <si>
    <t>OCM1037</t>
  </si>
  <si>
    <t>B1500015327</t>
  </si>
  <si>
    <t>OCM1046</t>
  </si>
  <si>
    <t>B1500015457</t>
  </si>
  <si>
    <t>2021-00204</t>
  </si>
  <si>
    <t>B1500025009</t>
  </si>
  <si>
    <t>2022-00018</t>
  </si>
  <si>
    <t>B1500025250</t>
  </si>
  <si>
    <t>2022-00021</t>
  </si>
  <si>
    <t>B1500025291</t>
  </si>
  <si>
    <t>OCM1047</t>
  </si>
  <si>
    <t>B1500025503</t>
  </si>
  <si>
    <t>2022-00038</t>
  </si>
  <si>
    <t>B1500025678</t>
  </si>
  <si>
    <t>C/REACTIVOS Y PAPEL TERMICO</t>
  </si>
  <si>
    <t>2022-00039</t>
  </si>
  <si>
    <t>B1500025679</t>
  </si>
  <si>
    <t>B1500025722</t>
  </si>
  <si>
    <t xml:space="preserve">ABONO No. 1 </t>
  </si>
  <si>
    <t>2022-00022</t>
  </si>
  <si>
    <t>B1500000110</t>
  </si>
  <si>
    <t>C/TONER</t>
  </si>
  <si>
    <t>OCM1019</t>
  </si>
  <si>
    <t>B1500000275</t>
  </si>
  <si>
    <t>OCM1020</t>
  </si>
  <si>
    <t>B1500000276</t>
  </si>
  <si>
    <t>OCM714</t>
  </si>
  <si>
    <t>B1500000216</t>
  </si>
  <si>
    <t>2022-00005</t>
  </si>
  <si>
    <t>B1500000318</t>
  </si>
  <si>
    <t>2021-00207</t>
  </si>
  <si>
    <t>B1500000987</t>
  </si>
  <si>
    <t>2022-00024</t>
  </si>
  <si>
    <t>B1500000908</t>
  </si>
  <si>
    <t>C/MATERIALES DE LIMPIEZA</t>
  </si>
  <si>
    <t>2022-00026</t>
  </si>
  <si>
    <t>B1500000909</t>
  </si>
  <si>
    <t>C/DETERGENTE EN POLVO</t>
  </si>
  <si>
    <t>2022-00025</t>
  </si>
  <si>
    <t>B1500000910</t>
  </si>
  <si>
    <t>2022-00013</t>
  </si>
  <si>
    <t>B1500000141</t>
  </si>
  <si>
    <t>2022-00034</t>
  </si>
  <si>
    <t>B1500002227</t>
  </si>
  <si>
    <t>2022-00011</t>
  </si>
  <si>
    <t>B1500002237</t>
  </si>
  <si>
    <t>C/MASCARILLAS KN95</t>
  </si>
  <si>
    <t>2022-00027</t>
  </si>
  <si>
    <t>B1500002255</t>
  </si>
  <si>
    <t>C/CLORO DESINFECTANTE</t>
  </si>
  <si>
    <t>2022-00041</t>
  </si>
  <si>
    <t>B1500001873</t>
  </si>
  <si>
    <t>HIDROMED, SRL</t>
  </si>
  <si>
    <t>GTG INDUSTRIAL, SRL.</t>
  </si>
  <si>
    <t>ECO DOMINICANA ROGER, SRL.</t>
  </si>
  <si>
    <t>E&amp;C MULTISERVICES, EIRL.</t>
  </si>
  <si>
    <t>BICLEY TECHNOLOGY, SRL.</t>
  </si>
  <si>
    <t>DIAMELAB, SRL.</t>
  </si>
  <si>
    <t>2021-00163</t>
  </si>
  <si>
    <t>B1500000302</t>
  </si>
  <si>
    <t>2021-00161</t>
  </si>
  <si>
    <t>B1500000303</t>
  </si>
  <si>
    <t>IMPRESOS VP, SRL.</t>
  </si>
  <si>
    <t>2021-00206</t>
  </si>
  <si>
    <t>B1500000005</t>
  </si>
  <si>
    <t>C/MATERIAL MEDICO</t>
  </si>
  <si>
    <t>INVERSIONES PAYVA, SRL.</t>
  </si>
  <si>
    <t>2022-00044</t>
  </si>
  <si>
    <t>B1500000143</t>
  </si>
  <si>
    <t>C/ALMUERZO, DESAYUNO Y CENA</t>
  </si>
  <si>
    <t>LA TERRAZA DE GAZCUE RANOVA, SRL.</t>
  </si>
  <si>
    <t>2021-00130</t>
  </si>
  <si>
    <t>B1500002166</t>
  </si>
  <si>
    <t>LEROMED PHARMA, S.R.L.</t>
  </si>
  <si>
    <t>2022-00023</t>
  </si>
  <si>
    <t>B1500004967</t>
  </si>
  <si>
    <t>C/BAJANTE DE INFUSION CONTINUO</t>
  </si>
  <si>
    <t>MACROTECH FARMACEUTICA, SRL.</t>
  </si>
  <si>
    <t>2022-00076</t>
  </si>
  <si>
    <t>B1500001046</t>
  </si>
  <si>
    <t>C/IMPRESOS</t>
  </si>
  <si>
    <t>2022-00008</t>
  </si>
  <si>
    <t>B1500052129</t>
  </si>
  <si>
    <t>C/HEPARINA</t>
  </si>
  <si>
    <t>PHARMACEUTICAL TECNOLOGY, S.A.</t>
  </si>
  <si>
    <t>2022-00048</t>
  </si>
  <si>
    <t>B1500000079</t>
  </si>
  <si>
    <t>C/MEMORIAS 4GBMHZ.</t>
  </si>
  <si>
    <t>2021-00017</t>
  </si>
  <si>
    <t>B1500000096</t>
  </si>
  <si>
    <t>C/NEVERA TERMICA</t>
  </si>
  <si>
    <t>OCM1051</t>
  </si>
  <si>
    <t>B1500012497</t>
  </si>
  <si>
    <t>C/HEMOTIN (ERITOPOYECTINA)</t>
  </si>
  <si>
    <t>2022-00028</t>
  </si>
  <si>
    <t>B1500012775</t>
  </si>
  <si>
    <t>2022-00015</t>
  </si>
  <si>
    <t>B1500000032</t>
  </si>
  <si>
    <t>SUPLISERVI VASMI, SRL.</t>
  </si>
  <si>
    <t>2021-00195</t>
  </si>
  <si>
    <t>B1500000007</t>
  </si>
  <si>
    <t>C/FOLDER MANILA Y PAPEL BOND.</t>
  </si>
  <si>
    <t>B1500000013</t>
  </si>
  <si>
    <t>C/RESMA DE PAPEL BOND</t>
  </si>
  <si>
    <t>UNIVERSUM SERVICIOS MULTIPLES, SRL.</t>
  </si>
  <si>
    <t>C/CATETER TEMP. DOBLE Y CURVO</t>
  </si>
  <si>
    <t>C/CATETER TEMP.  DOBLE Y CURVO</t>
  </si>
  <si>
    <t>C/CATETER HEMOD. TEMP. RETO</t>
  </si>
  <si>
    <t xml:space="preserve">C/DISPLAY TIPO ROLL ON </t>
  </si>
  <si>
    <t xml:space="preserve">C/AFICHES IMPRESOS FULL COLORS </t>
  </si>
  <si>
    <t>C/JABON LIQ.  Y GEL ANTIBACTERIAL</t>
  </si>
  <si>
    <t>OCM1029</t>
  </si>
  <si>
    <t>B1500001055</t>
  </si>
  <si>
    <t>OCM1040</t>
  </si>
  <si>
    <t>B1500001099</t>
  </si>
  <si>
    <t>OCM1054</t>
  </si>
  <si>
    <t>B1500001086</t>
  </si>
  <si>
    <t>OCM1060</t>
  </si>
  <si>
    <t>B1500001125</t>
  </si>
  <si>
    <t>ALIANZA INNOVADORA DE SERVICOS AMBIENTALES, SRL.</t>
  </si>
  <si>
    <t>2022-00065</t>
  </si>
  <si>
    <t>B1500000907</t>
  </si>
  <si>
    <t>C/NEVERA Y MICRONDAS</t>
  </si>
  <si>
    <t>ACTUALIDADES HOME CENTER, SRL</t>
  </si>
  <si>
    <t>OCM1048</t>
  </si>
  <si>
    <t>B1500015528</t>
  </si>
  <si>
    <t>OCM1049</t>
  </si>
  <si>
    <t>B1500015814</t>
  </si>
  <si>
    <t>OCM1050</t>
  </si>
  <si>
    <t>B1500016154</t>
  </si>
  <si>
    <t>OCM1056</t>
  </si>
  <si>
    <t>B1500016421</t>
  </si>
  <si>
    <t>OCM1066</t>
  </si>
  <si>
    <t>B1500026098</t>
  </si>
  <si>
    <t>2022-00101</t>
  </si>
  <si>
    <t>B1500026393</t>
  </si>
  <si>
    <t>2022-00049</t>
  </si>
  <si>
    <t>B1500000118</t>
  </si>
  <si>
    <t>C/DISCO DURO</t>
  </si>
  <si>
    <t>2022-00067</t>
  </si>
  <si>
    <t>B1500000104</t>
  </si>
  <si>
    <t xml:space="preserve">C/COMPRESOR DE AIRE ACOND. </t>
  </si>
  <si>
    <t>2022-00073</t>
  </si>
  <si>
    <t>B1500000107</t>
  </si>
  <si>
    <t>CLIMASTER, SRL.</t>
  </si>
  <si>
    <t>2022-00061</t>
  </si>
  <si>
    <t>22-0024</t>
  </si>
  <si>
    <t>B1500000385</t>
  </si>
  <si>
    <t>C/T SHIRTS COLOR BLANCO SERIGRAFIADOS</t>
  </si>
  <si>
    <t>DISTRIBUIDORA Y SERVICIOS DIVERSOS (DISOPE), SRL.</t>
  </si>
  <si>
    <t>C/CINTA ESTERILIZACION AUTOCLAVE.</t>
  </si>
  <si>
    <t>2022-00115</t>
  </si>
  <si>
    <t>B1500001995</t>
  </si>
  <si>
    <t>C/ACIDO ASCORBICO.</t>
  </si>
  <si>
    <t>GRUPO FARMACEUTICO CAR M, SRL.</t>
  </si>
  <si>
    <t>2022-00045</t>
  </si>
  <si>
    <t>2-34158</t>
  </si>
  <si>
    <t>B1500000305</t>
  </si>
  <si>
    <t>C/AIRE ACONDICIONADO E INST.</t>
  </si>
  <si>
    <t>INDUSTRIAS Y CASAS (INDCASA), SRL.</t>
  </si>
  <si>
    <t>OCM937</t>
  </si>
  <si>
    <t>B1500000677</t>
  </si>
  <si>
    <t xml:space="preserve">C/PIEZA DE IMPRESORA </t>
  </si>
  <si>
    <t>2022-00050</t>
  </si>
  <si>
    <t>B1500000760</t>
  </si>
  <si>
    <t>C/CAJA DE CABLES</t>
  </si>
  <si>
    <t>2022-00033</t>
  </si>
  <si>
    <t>B1500000761</t>
  </si>
  <si>
    <t>2022-00078</t>
  </si>
  <si>
    <t>B1500000762</t>
  </si>
  <si>
    <t>P/ALOJAMIENTO EN PAJGINA WEB.</t>
  </si>
  <si>
    <t>2022-00112</t>
  </si>
  <si>
    <t>B1500002462</t>
  </si>
  <si>
    <t>C/VASO HUMIFICADOR DE OXIGENO</t>
  </si>
  <si>
    <t>2022-00099</t>
  </si>
  <si>
    <t>B1500000514</t>
  </si>
  <si>
    <t>C/REFRIGERIO</t>
  </si>
  <si>
    <t>LE CUISINE</t>
  </si>
  <si>
    <t>OCM1045</t>
  </si>
  <si>
    <t>B1500000203</t>
  </si>
  <si>
    <t>OCM1053</t>
  </si>
  <si>
    <t>B1500000211</t>
  </si>
  <si>
    <t>OCM1058</t>
  </si>
  <si>
    <t>B1500000217</t>
  </si>
  <si>
    <t>OCM1061</t>
  </si>
  <si>
    <t>B1500000231</t>
  </si>
  <si>
    <t>OCM1028</t>
  </si>
  <si>
    <t>B1500000959</t>
  </si>
  <si>
    <t>C/CAJA DE PAPEL BOND 20</t>
  </si>
  <si>
    <t>2022-00075</t>
  </si>
  <si>
    <t>B1500001056</t>
  </si>
  <si>
    <t>C/UND. EMPASTADO DE LIBRO DEFUNCION</t>
  </si>
  <si>
    <t>2022-00103</t>
  </si>
  <si>
    <t>B1500001057</t>
  </si>
  <si>
    <t>2022-00072</t>
  </si>
  <si>
    <t>9-9646</t>
  </si>
  <si>
    <t>B1500000044</t>
  </si>
  <si>
    <t>C/CPU DELL</t>
  </si>
  <si>
    <t>2022-00096</t>
  </si>
  <si>
    <t>9-9661</t>
  </si>
  <si>
    <t>B1500000960</t>
  </si>
  <si>
    <t>C/SILLA EJECUTIVA</t>
  </si>
  <si>
    <t>2022-00113</t>
  </si>
  <si>
    <t>B1500002891</t>
  </si>
  <si>
    <t>SEAN DOMINICAN, SRL.</t>
  </si>
  <si>
    <t>2022-00054</t>
  </si>
  <si>
    <t>0222-000009</t>
  </si>
  <si>
    <t>B1500000017</t>
  </si>
  <si>
    <t>C/SILLA ERGONIMCA DE OFICINA</t>
  </si>
  <si>
    <t>SERVICIOS Y SOLUCIONES DAUREF, SRL.</t>
  </si>
  <si>
    <t>OCM1059</t>
  </si>
  <si>
    <t>B1500007657</t>
  </si>
  <si>
    <t>C/GAS LICUADO DE PETROLEO</t>
  </si>
  <si>
    <t>TROPIGAS DOMINICANA, SRL.</t>
  </si>
  <si>
    <t>P/SERV. ASIST. TECNICA CREACION Y REST.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</si>
</sst>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98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0" borderId="0" xfId="0" applyFont="1"/>
    <xf numFmtId="14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14" fontId="4" fillId="2" borderId="3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/>
    </xf>
    <xf numFmtId="0" fontId="8" fillId="0" borderId="6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0" fontId="8" fillId="0" borderId="7" xfId="0" applyFont="1" applyBorder="1"/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/>
    <xf numFmtId="4" fontId="7" fillId="0" borderId="8" xfId="0" applyNumberFormat="1" applyFont="1" applyFill="1" applyBorder="1"/>
    <xf numFmtId="0" fontId="8" fillId="0" borderId="9" xfId="0" applyFont="1" applyBorder="1"/>
    <xf numFmtId="0" fontId="9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9" fillId="0" borderId="11" xfId="0" applyNumberFormat="1" applyFont="1" applyBorder="1"/>
    <xf numFmtId="14" fontId="7" fillId="0" borderId="13" xfId="0" applyNumberFormat="1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4" fontId="10" fillId="0" borderId="15" xfId="0" applyNumberFormat="1" applyFont="1" applyFill="1" applyBorder="1" applyAlignment="1"/>
    <xf numFmtId="0" fontId="0" fillId="0" borderId="0" xfId="0" applyBorder="1"/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/>
    <xf numFmtId="0" fontId="7" fillId="0" borderId="17" xfId="0" applyFont="1" applyFill="1" applyBorder="1" applyAlignment="1">
      <alignment horizontal="left" vertical="top"/>
    </xf>
    <xf numFmtId="0" fontId="7" fillId="0" borderId="16" xfId="0" applyFont="1" applyFill="1" applyBorder="1"/>
    <xf numFmtId="14" fontId="7" fillId="0" borderId="16" xfId="0" applyNumberFormat="1" applyFont="1" applyFill="1" applyBorder="1" applyAlignment="1"/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/>
    <xf numFmtId="4" fontId="7" fillId="0" borderId="16" xfId="0" applyNumberFormat="1" applyFont="1" applyFill="1" applyBorder="1" applyAlignment="1"/>
    <xf numFmtId="14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left"/>
    </xf>
    <xf numFmtId="14" fontId="7" fillId="0" borderId="1" xfId="0" applyNumberFormat="1" applyFont="1" applyFill="1" applyBorder="1" applyAlignment="1"/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/>
    <xf numFmtId="14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4" fontId="7" fillId="0" borderId="16" xfId="0" applyNumberFormat="1" applyFont="1" applyFill="1" applyBorder="1"/>
    <xf numFmtId="14" fontId="4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/>
    </xf>
    <xf numFmtId="4" fontId="7" fillId="0" borderId="6" xfId="0" applyNumberFormat="1" applyFont="1" applyBorder="1"/>
    <xf numFmtId="14" fontId="7" fillId="0" borderId="17" xfId="0" applyNumberFormat="1" applyFont="1" applyFill="1" applyBorder="1" applyAlignment="1"/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top"/>
    </xf>
    <xf numFmtId="4" fontId="7" fillId="0" borderId="17" xfId="0" applyNumberFormat="1" applyFont="1" applyFill="1" applyBorder="1" applyAlignment="1"/>
    <xf numFmtId="0" fontId="8" fillId="0" borderId="19" xfId="0" applyFont="1" applyBorder="1"/>
    <xf numFmtId="0" fontId="8" fillId="0" borderId="1" xfId="0" applyFont="1" applyBorder="1"/>
    <xf numFmtId="14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top"/>
    </xf>
    <xf numFmtId="4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top" wrapText="1"/>
    </xf>
    <xf numFmtId="14" fontId="7" fillId="0" borderId="2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/>
    <xf numFmtId="4" fontId="7" fillId="0" borderId="2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200025</xdr:colOff>
      <xdr:row>4</xdr:row>
      <xdr:rowOff>180975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715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2295525</xdr:colOff>
      <xdr:row>1</xdr:row>
      <xdr:rowOff>161925</xdr:rowOff>
    </xdr:from>
    <xdr:to>
      <xdr:col>9</xdr:col>
      <xdr:colOff>676275</xdr:colOff>
      <xdr:row>5</xdr:row>
      <xdr:rowOff>57150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352425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C3" sqref="C3"/>
    </sheetView>
  </sheetViews>
  <sheetFormatPr baseColWidth="10" defaultRowHeight="15" x14ac:dyDescent="0.25"/>
  <cols>
    <col min="1" max="1" width="11.5703125" bestFit="1" customWidth="1"/>
    <col min="3" max="3" width="12.42578125" bestFit="1" customWidth="1"/>
    <col min="4" max="4" width="13.85546875" bestFit="1" customWidth="1"/>
    <col min="5" max="5" width="12.42578125" customWidth="1"/>
    <col min="6" max="6" width="42.85546875" bestFit="1" customWidth="1"/>
    <col min="7" max="7" width="41.28515625" customWidth="1"/>
    <col min="8" max="8" width="8.85546875" customWidth="1"/>
    <col min="9" max="9" width="11.5703125" bestFit="1" customWidth="1"/>
    <col min="10" max="10" width="10.85546875" customWidth="1"/>
  </cols>
  <sheetData>
    <row r="1" spans="1:10" x14ac:dyDescent="0.25">
      <c r="A1" s="1"/>
      <c r="B1" s="2"/>
      <c r="C1" s="3"/>
      <c r="D1" s="3"/>
      <c r="E1" s="3"/>
      <c r="F1" s="4"/>
      <c r="G1" s="4"/>
      <c r="H1" s="4"/>
      <c r="I1" s="4"/>
    </row>
    <row r="2" spans="1:10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96"/>
      <c r="B6" s="96"/>
      <c r="C6" s="96"/>
      <c r="D6" s="96"/>
      <c r="E6" s="96"/>
      <c r="F6" s="96"/>
      <c r="G6" s="96"/>
      <c r="H6" s="96"/>
      <c r="I6" s="96"/>
    </row>
    <row r="7" spans="1:10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8" spans="1:10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10" ht="39.75" thickBot="1" x14ac:dyDescent="0.3">
      <c r="A9" s="14" t="s">
        <v>0</v>
      </c>
      <c r="B9" s="15" t="s">
        <v>1</v>
      </c>
      <c r="C9" s="16" t="s">
        <v>2</v>
      </c>
      <c r="D9" s="15" t="s">
        <v>3</v>
      </c>
      <c r="E9" s="17" t="s">
        <v>4</v>
      </c>
      <c r="F9" s="18" t="s">
        <v>5</v>
      </c>
      <c r="G9" s="19" t="s">
        <v>6</v>
      </c>
      <c r="H9" s="18" t="s">
        <v>7</v>
      </c>
      <c r="I9" s="18" t="s">
        <v>9</v>
      </c>
      <c r="J9" s="20" t="s">
        <v>8</v>
      </c>
    </row>
    <row r="10" spans="1:10" ht="29.25" x14ac:dyDescent="0.25">
      <c r="A10" s="65">
        <v>44546</v>
      </c>
      <c r="B10" s="23" t="s">
        <v>154</v>
      </c>
      <c r="C10" s="23">
        <v>28351</v>
      </c>
      <c r="D10" s="24" t="s">
        <v>155</v>
      </c>
      <c r="E10" s="23">
        <v>30</v>
      </c>
      <c r="F10" s="32" t="s">
        <v>162</v>
      </c>
      <c r="G10" s="12" t="s">
        <v>10</v>
      </c>
      <c r="H10" s="21" t="s">
        <v>32</v>
      </c>
      <c r="I10" s="25">
        <v>30000</v>
      </c>
      <c r="J10" s="22"/>
    </row>
    <row r="11" spans="1:10" ht="29.25" x14ac:dyDescent="0.25">
      <c r="A11" s="65">
        <v>44573</v>
      </c>
      <c r="B11" s="23" t="s">
        <v>156</v>
      </c>
      <c r="C11" s="23">
        <v>7</v>
      </c>
      <c r="D11" s="24" t="s">
        <v>157</v>
      </c>
      <c r="E11" s="23">
        <v>30</v>
      </c>
      <c r="F11" s="32" t="s">
        <v>162</v>
      </c>
      <c r="G11" s="12" t="s">
        <v>10</v>
      </c>
      <c r="H11" s="21" t="s">
        <v>32</v>
      </c>
      <c r="I11" s="25">
        <v>30000</v>
      </c>
      <c r="J11" s="22"/>
    </row>
    <row r="12" spans="1:10" ht="29.25" x14ac:dyDescent="0.25">
      <c r="A12" s="65">
        <v>44615</v>
      </c>
      <c r="B12" s="23" t="s">
        <v>158</v>
      </c>
      <c r="C12" s="23">
        <v>238</v>
      </c>
      <c r="D12" s="24" t="s">
        <v>159</v>
      </c>
      <c r="E12" s="23">
        <v>30</v>
      </c>
      <c r="F12" s="32" t="s">
        <v>162</v>
      </c>
      <c r="G12" s="12" t="s">
        <v>10</v>
      </c>
      <c r="H12" s="21" t="s">
        <v>32</v>
      </c>
      <c r="I12" s="25">
        <v>30000</v>
      </c>
      <c r="J12" s="22"/>
    </row>
    <row r="13" spans="1:10" ht="29.25" x14ac:dyDescent="0.25">
      <c r="A13" s="65">
        <v>44636</v>
      </c>
      <c r="B13" s="23" t="s">
        <v>160</v>
      </c>
      <c r="C13" s="23">
        <v>356</v>
      </c>
      <c r="D13" s="24" t="s">
        <v>161</v>
      </c>
      <c r="E13" s="23">
        <v>30</v>
      </c>
      <c r="F13" s="32" t="s">
        <v>162</v>
      </c>
      <c r="G13" s="12" t="s">
        <v>10</v>
      </c>
      <c r="H13" s="21" t="s">
        <v>32</v>
      </c>
      <c r="I13" s="25">
        <v>30000</v>
      </c>
      <c r="J13" s="22"/>
    </row>
    <row r="14" spans="1:10" x14ac:dyDescent="0.25">
      <c r="A14" s="56">
        <v>44543</v>
      </c>
      <c r="B14" s="57" t="s">
        <v>39</v>
      </c>
      <c r="C14" s="57">
        <v>51561</v>
      </c>
      <c r="D14" s="58" t="s">
        <v>40</v>
      </c>
      <c r="E14" s="57">
        <v>30</v>
      </c>
      <c r="F14" s="48" t="s">
        <v>11</v>
      </c>
      <c r="G14" s="58" t="s">
        <v>12</v>
      </c>
      <c r="H14" s="21" t="s">
        <v>32</v>
      </c>
      <c r="I14" s="59">
        <v>4530.32</v>
      </c>
      <c r="J14" s="22"/>
    </row>
    <row r="15" spans="1:10" x14ac:dyDescent="0.25">
      <c r="A15" s="56">
        <v>44551</v>
      </c>
      <c r="B15" s="57" t="s">
        <v>41</v>
      </c>
      <c r="C15" s="57">
        <v>52101</v>
      </c>
      <c r="D15" s="58" t="s">
        <v>42</v>
      </c>
      <c r="E15" s="57">
        <v>30</v>
      </c>
      <c r="F15" s="48" t="s">
        <v>11</v>
      </c>
      <c r="G15" s="58" t="s">
        <v>12</v>
      </c>
      <c r="H15" s="21" t="s">
        <v>32</v>
      </c>
      <c r="I15" s="59">
        <v>5257.99</v>
      </c>
      <c r="J15" s="22"/>
    </row>
    <row r="16" spans="1:10" x14ac:dyDescent="0.25">
      <c r="A16" s="56">
        <v>44552</v>
      </c>
      <c r="B16" s="57" t="s">
        <v>43</v>
      </c>
      <c r="C16" s="57">
        <v>52274</v>
      </c>
      <c r="D16" s="58" t="s">
        <v>44</v>
      </c>
      <c r="E16" s="57">
        <v>30</v>
      </c>
      <c r="F16" s="48" t="s">
        <v>11</v>
      </c>
      <c r="G16" s="58" t="s">
        <v>12</v>
      </c>
      <c r="H16" s="21" t="s">
        <v>32</v>
      </c>
      <c r="I16" s="59">
        <v>3755.71</v>
      </c>
      <c r="J16" s="22"/>
    </row>
    <row r="17" spans="1:10" x14ac:dyDescent="0.25">
      <c r="A17" s="79">
        <v>44561</v>
      </c>
      <c r="B17" s="80" t="s">
        <v>45</v>
      </c>
      <c r="C17" s="80">
        <v>52727</v>
      </c>
      <c r="D17" s="67" t="s">
        <v>46</v>
      </c>
      <c r="E17" s="80">
        <v>30</v>
      </c>
      <c r="F17" s="54" t="s">
        <v>11</v>
      </c>
      <c r="G17" s="67" t="s">
        <v>12</v>
      </c>
      <c r="H17" s="81" t="s">
        <v>32</v>
      </c>
      <c r="I17" s="82">
        <v>9060.6299999999992</v>
      </c>
      <c r="J17" s="83"/>
    </row>
    <row r="18" spans="1:10" x14ac:dyDescent="0.25">
      <c r="A18" s="56">
        <v>44566</v>
      </c>
      <c r="B18" s="57" t="s">
        <v>167</v>
      </c>
      <c r="C18" s="57">
        <v>52958</v>
      </c>
      <c r="D18" s="58" t="s">
        <v>168</v>
      </c>
      <c r="E18" s="57">
        <v>30</v>
      </c>
      <c r="F18" s="54" t="s">
        <v>11</v>
      </c>
      <c r="G18" s="58" t="s">
        <v>12</v>
      </c>
      <c r="H18" s="21" t="s">
        <v>32</v>
      </c>
      <c r="I18" s="59">
        <v>4506.8500000000004</v>
      </c>
      <c r="J18" s="84"/>
    </row>
    <row r="19" spans="1:10" x14ac:dyDescent="0.25">
      <c r="A19" s="56">
        <v>44581</v>
      </c>
      <c r="B19" s="57" t="s">
        <v>169</v>
      </c>
      <c r="C19" s="57">
        <v>53986</v>
      </c>
      <c r="D19" s="58" t="s">
        <v>170</v>
      </c>
      <c r="E19" s="57">
        <v>30</v>
      </c>
      <c r="F19" s="54" t="s">
        <v>11</v>
      </c>
      <c r="G19" s="58" t="s">
        <v>12</v>
      </c>
      <c r="H19" s="21" t="s">
        <v>32</v>
      </c>
      <c r="I19" s="59">
        <v>3004.56</v>
      </c>
      <c r="J19" s="84"/>
    </row>
    <row r="20" spans="1:10" x14ac:dyDescent="0.25">
      <c r="A20" s="56">
        <v>44601</v>
      </c>
      <c r="B20" s="57" t="s">
        <v>171</v>
      </c>
      <c r="C20" s="57">
        <v>55419</v>
      </c>
      <c r="D20" s="58" t="s">
        <v>172</v>
      </c>
      <c r="E20" s="57">
        <v>30</v>
      </c>
      <c r="F20" s="54" t="s">
        <v>11</v>
      </c>
      <c r="G20" s="58" t="s">
        <v>12</v>
      </c>
      <c r="H20" s="21" t="s">
        <v>32</v>
      </c>
      <c r="I20" s="59">
        <v>3755.71</v>
      </c>
      <c r="J20" s="84"/>
    </row>
    <row r="21" spans="1:10" x14ac:dyDescent="0.25">
      <c r="A21" s="56">
        <v>44615</v>
      </c>
      <c r="B21" s="57" t="s">
        <v>173</v>
      </c>
      <c r="C21" s="57">
        <v>56597</v>
      </c>
      <c r="D21" s="58" t="s">
        <v>174</v>
      </c>
      <c r="E21" s="57">
        <v>30</v>
      </c>
      <c r="F21" s="54" t="s">
        <v>11</v>
      </c>
      <c r="G21" s="58" t="s">
        <v>12</v>
      </c>
      <c r="H21" s="21" t="s">
        <v>32</v>
      </c>
      <c r="I21" s="59">
        <v>3755.71</v>
      </c>
      <c r="J21" s="84"/>
    </row>
    <row r="22" spans="1:10" x14ac:dyDescent="0.25">
      <c r="A22" s="65">
        <v>44638</v>
      </c>
      <c r="B22" s="23" t="s">
        <v>163</v>
      </c>
      <c r="C22" s="23">
        <v>907</v>
      </c>
      <c r="D22" s="24" t="s">
        <v>164</v>
      </c>
      <c r="E22" s="23">
        <v>30</v>
      </c>
      <c r="F22" s="24" t="s">
        <v>166</v>
      </c>
      <c r="G22" s="12" t="s">
        <v>165</v>
      </c>
      <c r="H22" s="21" t="s">
        <v>32</v>
      </c>
      <c r="I22" s="25">
        <v>26078</v>
      </c>
      <c r="J22" s="84"/>
    </row>
    <row r="23" spans="1:10" x14ac:dyDescent="0.25">
      <c r="A23" s="60">
        <v>44567</v>
      </c>
      <c r="B23" s="49" t="s">
        <v>47</v>
      </c>
      <c r="C23" s="61">
        <v>399895</v>
      </c>
      <c r="D23" s="61" t="s">
        <v>48</v>
      </c>
      <c r="E23" s="57">
        <v>30</v>
      </c>
      <c r="F23" s="12" t="s">
        <v>15</v>
      </c>
      <c r="G23" s="58" t="s">
        <v>13</v>
      </c>
      <c r="H23" s="21" t="s">
        <v>32</v>
      </c>
      <c r="I23" s="62">
        <v>43594.75</v>
      </c>
      <c r="J23" s="22"/>
    </row>
    <row r="24" spans="1:10" x14ac:dyDescent="0.25">
      <c r="A24" s="60">
        <v>44589</v>
      </c>
      <c r="B24" s="49" t="s">
        <v>49</v>
      </c>
      <c r="C24" s="61">
        <v>401646</v>
      </c>
      <c r="D24" s="61" t="s">
        <v>50</v>
      </c>
      <c r="E24" s="57">
        <v>30</v>
      </c>
      <c r="F24" s="12" t="s">
        <v>15</v>
      </c>
      <c r="G24" s="58" t="s">
        <v>148</v>
      </c>
      <c r="H24" s="21" t="s">
        <v>32</v>
      </c>
      <c r="I24" s="62">
        <v>61897.5</v>
      </c>
      <c r="J24" s="22"/>
    </row>
    <row r="25" spans="1:10" x14ac:dyDescent="0.25">
      <c r="A25" s="60">
        <v>44593</v>
      </c>
      <c r="B25" s="49" t="s">
        <v>51</v>
      </c>
      <c r="C25" s="61">
        <v>401943</v>
      </c>
      <c r="D25" s="61" t="s">
        <v>52</v>
      </c>
      <c r="E25" s="57">
        <v>30</v>
      </c>
      <c r="F25" s="12" t="s">
        <v>15</v>
      </c>
      <c r="G25" s="58" t="s">
        <v>13</v>
      </c>
      <c r="H25" s="51"/>
      <c r="I25" s="62">
        <v>160850.47</v>
      </c>
      <c r="J25" s="78">
        <v>83650.47</v>
      </c>
    </row>
    <row r="26" spans="1:10" x14ac:dyDescent="0.25">
      <c r="A26" s="72">
        <v>44652</v>
      </c>
      <c r="B26" s="73"/>
      <c r="C26" s="74"/>
      <c r="D26" s="74"/>
      <c r="E26" s="75"/>
      <c r="F26" s="76" t="s">
        <v>15</v>
      </c>
      <c r="G26" s="63" t="s">
        <v>61</v>
      </c>
      <c r="H26" s="64"/>
      <c r="I26" s="77">
        <v>-77200</v>
      </c>
      <c r="J26" s="22"/>
    </row>
    <row r="27" spans="1:10" x14ac:dyDescent="0.25">
      <c r="A27" s="60">
        <v>44600</v>
      </c>
      <c r="B27" s="49" t="s">
        <v>53</v>
      </c>
      <c r="C27" s="61">
        <v>402820</v>
      </c>
      <c r="D27" s="61" t="s">
        <v>54</v>
      </c>
      <c r="E27" s="57">
        <v>30</v>
      </c>
      <c r="F27" s="12" t="s">
        <v>15</v>
      </c>
      <c r="G27" s="58" t="s">
        <v>14</v>
      </c>
      <c r="H27" s="21" t="s">
        <v>32</v>
      </c>
      <c r="I27" s="62">
        <v>17700</v>
      </c>
      <c r="J27" s="22"/>
    </row>
    <row r="28" spans="1:10" x14ac:dyDescent="0.25">
      <c r="A28" s="60">
        <v>44613</v>
      </c>
      <c r="B28" s="49" t="s">
        <v>55</v>
      </c>
      <c r="C28" s="61">
        <v>404109</v>
      </c>
      <c r="D28" s="61" t="s">
        <v>56</v>
      </c>
      <c r="E28" s="57">
        <v>30</v>
      </c>
      <c r="F28" s="12" t="s">
        <v>15</v>
      </c>
      <c r="G28" s="58" t="s">
        <v>57</v>
      </c>
      <c r="H28" s="21" t="s">
        <v>32</v>
      </c>
      <c r="I28" s="62">
        <v>18421.810000000001</v>
      </c>
      <c r="J28" s="22"/>
    </row>
    <row r="29" spans="1:10" x14ac:dyDescent="0.25">
      <c r="A29" s="60">
        <v>44613</v>
      </c>
      <c r="B29" s="49" t="s">
        <v>58</v>
      </c>
      <c r="C29" s="61">
        <v>404110</v>
      </c>
      <c r="D29" s="61" t="s">
        <v>59</v>
      </c>
      <c r="E29" s="57">
        <v>30</v>
      </c>
      <c r="F29" s="12" t="s">
        <v>15</v>
      </c>
      <c r="G29" s="58" t="s">
        <v>13</v>
      </c>
      <c r="H29" s="21" t="s">
        <v>32</v>
      </c>
      <c r="I29" s="62">
        <v>11035.6</v>
      </c>
      <c r="J29" s="26"/>
    </row>
    <row r="30" spans="1:10" x14ac:dyDescent="0.25">
      <c r="A30" s="85">
        <v>44616</v>
      </c>
      <c r="B30" s="86" t="s">
        <v>49</v>
      </c>
      <c r="C30" s="66">
        <v>404432</v>
      </c>
      <c r="D30" s="66" t="s">
        <v>60</v>
      </c>
      <c r="E30" s="80">
        <v>30</v>
      </c>
      <c r="F30" s="87" t="s">
        <v>15</v>
      </c>
      <c r="G30" s="67" t="s">
        <v>149</v>
      </c>
      <c r="H30" s="81" t="s">
        <v>32</v>
      </c>
      <c r="I30" s="88">
        <v>86656.5</v>
      </c>
      <c r="J30" s="36"/>
    </row>
    <row r="31" spans="1:10" x14ac:dyDescent="0.25">
      <c r="A31" s="60">
        <v>44638</v>
      </c>
      <c r="B31" s="49" t="s">
        <v>175</v>
      </c>
      <c r="C31" s="61">
        <v>406661</v>
      </c>
      <c r="D31" s="61" t="s">
        <v>176</v>
      </c>
      <c r="E31" s="57">
        <v>30</v>
      </c>
      <c r="F31" s="87" t="s">
        <v>15</v>
      </c>
      <c r="G31" s="58" t="s">
        <v>13</v>
      </c>
      <c r="H31" s="21" t="s">
        <v>32</v>
      </c>
      <c r="I31" s="62">
        <v>62852</v>
      </c>
      <c r="J31" s="84"/>
    </row>
    <row r="32" spans="1:10" x14ac:dyDescent="0.25">
      <c r="A32" s="60">
        <v>44656</v>
      </c>
      <c r="B32" s="49" t="s">
        <v>177</v>
      </c>
      <c r="C32" s="61">
        <v>408331</v>
      </c>
      <c r="D32" s="61" t="s">
        <v>178</v>
      </c>
      <c r="E32" s="57">
        <v>30</v>
      </c>
      <c r="F32" s="87" t="s">
        <v>15</v>
      </c>
      <c r="G32" s="58" t="s">
        <v>13</v>
      </c>
      <c r="H32" s="21" t="s">
        <v>32</v>
      </c>
      <c r="I32" s="62">
        <v>68542.539999999994</v>
      </c>
      <c r="J32" s="84"/>
    </row>
    <row r="33" spans="1:10" x14ac:dyDescent="0.25">
      <c r="A33" s="65">
        <v>44599</v>
      </c>
      <c r="B33" s="23" t="s">
        <v>62</v>
      </c>
      <c r="C33" s="23">
        <v>1999</v>
      </c>
      <c r="D33" s="24" t="s">
        <v>63</v>
      </c>
      <c r="E33" s="23">
        <v>90</v>
      </c>
      <c r="F33" s="12" t="s">
        <v>99</v>
      </c>
      <c r="G33" s="12" t="s">
        <v>64</v>
      </c>
      <c r="H33" s="21" t="s">
        <v>32</v>
      </c>
      <c r="I33" s="25">
        <v>160292.38</v>
      </c>
      <c r="J33" s="26"/>
    </row>
    <row r="34" spans="1:10" x14ac:dyDescent="0.25">
      <c r="A34" s="65">
        <v>44629</v>
      </c>
      <c r="B34" s="23" t="s">
        <v>179</v>
      </c>
      <c r="C34" s="23">
        <v>2083</v>
      </c>
      <c r="D34" s="24" t="s">
        <v>180</v>
      </c>
      <c r="E34" s="23">
        <v>90</v>
      </c>
      <c r="F34" s="24" t="s">
        <v>99</v>
      </c>
      <c r="G34" s="12" t="s">
        <v>181</v>
      </c>
      <c r="H34" s="21" t="s">
        <v>32</v>
      </c>
      <c r="I34" s="25">
        <v>46904.4</v>
      </c>
      <c r="J34" s="26"/>
    </row>
    <row r="35" spans="1:10" x14ac:dyDescent="0.25">
      <c r="A35" s="50">
        <v>44545</v>
      </c>
      <c r="B35" s="27" t="s">
        <v>65</v>
      </c>
      <c r="C35" s="27">
        <v>7064</v>
      </c>
      <c r="D35" s="27" t="s">
        <v>66</v>
      </c>
      <c r="E35" s="23">
        <v>30</v>
      </c>
      <c r="F35" s="11" t="s">
        <v>17</v>
      </c>
      <c r="G35" s="24" t="s">
        <v>16</v>
      </c>
      <c r="H35" s="21" t="s">
        <v>32</v>
      </c>
      <c r="I35" s="28">
        <v>100550</v>
      </c>
      <c r="J35" s="26"/>
    </row>
    <row r="36" spans="1:10" x14ac:dyDescent="0.25">
      <c r="A36" s="50">
        <v>44551</v>
      </c>
      <c r="B36" s="27" t="s">
        <v>67</v>
      </c>
      <c r="C36" s="27">
        <v>7065</v>
      </c>
      <c r="D36" s="27" t="s">
        <v>68</v>
      </c>
      <c r="E36" s="23">
        <v>30</v>
      </c>
      <c r="F36" s="11" t="s">
        <v>17</v>
      </c>
      <c r="G36" s="24" t="s">
        <v>16</v>
      </c>
      <c r="H36" s="21" t="s">
        <v>32</v>
      </c>
      <c r="I36" s="28">
        <v>100550</v>
      </c>
      <c r="J36" s="26"/>
    </row>
    <row r="37" spans="1:10" x14ac:dyDescent="0.25">
      <c r="A37" s="50">
        <v>44224</v>
      </c>
      <c r="B37" s="27" t="s">
        <v>69</v>
      </c>
      <c r="C37" s="27">
        <v>10004657</v>
      </c>
      <c r="D37" s="27" t="s">
        <v>70</v>
      </c>
      <c r="E37" s="27">
        <v>60</v>
      </c>
      <c r="F37" s="51" t="s">
        <v>19</v>
      </c>
      <c r="G37" s="24" t="s">
        <v>18</v>
      </c>
      <c r="H37" s="21" t="s">
        <v>32</v>
      </c>
      <c r="I37" s="28">
        <v>52000</v>
      </c>
      <c r="J37" s="26"/>
    </row>
    <row r="38" spans="1:10" x14ac:dyDescent="0.25">
      <c r="A38" s="50">
        <v>44580</v>
      </c>
      <c r="B38" s="27" t="s">
        <v>71</v>
      </c>
      <c r="C38" s="27">
        <v>10007454</v>
      </c>
      <c r="D38" s="27" t="s">
        <v>72</v>
      </c>
      <c r="E38" s="27">
        <v>60</v>
      </c>
      <c r="F38" s="51" t="s">
        <v>19</v>
      </c>
      <c r="G38" s="24" t="s">
        <v>18</v>
      </c>
      <c r="H38" s="21" t="s">
        <v>32</v>
      </c>
      <c r="I38" s="28">
        <v>135200</v>
      </c>
      <c r="J38" s="26"/>
    </row>
    <row r="39" spans="1:10" x14ac:dyDescent="0.25">
      <c r="A39" s="60">
        <v>44634</v>
      </c>
      <c r="B39" s="61" t="s">
        <v>182</v>
      </c>
      <c r="C39" s="61">
        <v>1862</v>
      </c>
      <c r="D39" s="61" t="s">
        <v>183</v>
      </c>
      <c r="E39" s="66">
        <v>30</v>
      </c>
      <c r="F39" s="51" t="s">
        <v>187</v>
      </c>
      <c r="G39" s="67" t="s">
        <v>184</v>
      </c>
      <c r="H39" s="21" t="s">
        <v>32</v>
      </c>
      <c r="I39" s="62">
        <v>64547.27</v>
      </c>
      <c r="J39" s="26"/>
    </row>
    <row r="40" spans="1:10" x14ac:dyDescent="0.25">
      <c r="A40" s="60">
        <v>44639</v>
      </c>
      <c r="B40" s="61" t="s">
        <v>185</v>
      </c>
      <c r="C40" s="61">
        <v>1881</v>
      </c>
      <c r="D40" s="61" t="s">
        <v>186</v>
      </c>
      <c r="E40" s="66">
        <v>30</v>
      </c>
      <c r="F40" s="51" t="s">
        <v>187</v>
      </c>
      <c r="G40" s="67" t="s">
        <v>184</v>
      </c>
      <c r="H40" s="21" t="s">
        <v>32</v>
      </c>
      <c r="I40" s="62">
        <v>29374.51</v>
      </c>
      <c r="J40" s="26"/>
    </row>
    <row r="41" spans="1:10" x14ac:dyDescent="0.25">
      <c r="A41" s="50">
        <v>44560</v>
      </c>
      <c r="B41" s="27" t="s">
        <v>73</v>
      </c>
      <c r="C41" s="27">
        <v>45270</v>
      </c>
      <c r="D41" s="27" t="s">
        <v>74</v>
      </c>
      <c r="E41" s="27">
        <v>30</v>
      </c>
      <c r="F41" s="48" t="s">
        <v>100</v>
      </c>
      <c r="G41" s="24" t="s">
        <v>13</v>
      </c>
      <c r="H41" s="21" t="s">
        <v>32</v>
      </c>
      <c r="I41" s="28">
        <v>254010</v>
      </c>
      <c r="J41" s="26"/>
    </row>
    <row r="42" spans="1:10" ht="29.25" x14ac:dyDescent="0.25">
      <c r="A42" s="50">
        <v>44629</v>
      </c>
      <c r="B42" s="27" t="s">
        <v>188</v>
      </c>
      <c r="C42" s="27" t="s">
        <v>189</v>
      </c>
      <c r="D42" s="27" t="s">
        <v>190</v>
      </c>
      <c r="E42" s="27">
        <v>30</v>
      </c>
      <c r="F42" s="89" t="s">
        <v>192</v>
      </c>
      <c r="G42" s="32" t="s">
        <v>191</v>
      </c>
      <c r="H42" s="21" t="s">
        <v>32</v>
      </c>
      <c r="I42" s="28">
        <v>33417.599999999999</v>
      </c>
      <c r="J42" s="26"/>
    </row>
    <row r="43" spans="1:10" x14ac:dyDescent="0.25">
      <c r="A43" s="60">
        <v>44594</v>
      </c>
      <c r="B43" s="61" t="s">
        <v>75</v>
      </c>
      <c r="C43" s="61">
        <v>908</v>
      </c>
      <c r="D43" s="61" t="s">
        <v>76</v>
      </c>
      <c r="E43" s="66">
        <v>60</v>
      </c>
      <c r="F43" s="52" t="s">
        <v>98</v>
      </c>
      <c r="G43" s="67" t="s">
        <v>77</v>
      </c>
      <c r="H43" s="21" t="s">
        <v>32</v>
      </c>
      <c r="I43" s="62">
        <v>14952.39</v>
      </c>
      <c r="J43" s="26"/>
    </row>
    <row r="44" spans="1:10" x14ac:dyDescent="0.25">
      <c r="A44" s="60">
        <v>44594</v>
      </c>
      <c r="B44" s="61" t="s">
        <v>78</v>
      </c>
      <c r="C44" s="61">
        <v>909</v>
      </c>
      <c r="D44" s="61" t="s">
        <v>79</v>
      </c>
      <c r="E44" s="66">
        <v>60</v>
      </c>
      <c r="F44" s="52" t="s">
        <v>98</v>
      </c>
      <c r="G44" s="67" t="s">
        <v>80</v>
      </c>
      <c r="H44" s="21" t="s">
        <v>32</v>
      </c>
      <c r="I44" s="62">
        <v>3846.8</v>
      </c>
      <c r="J44" s="26"/>
    </row>
    <row r="45" spans="1:10" x14ac:dyDescent="0.25">
      <c r="A45" s="60">
        <v>44594</v>
      </c>
      <c r="B45" s="61" t="s">
        <v>81</v>
      </c>
      <c r="C45" s="61">
        <v>910</v>
      </c>
      <c r="D45" s="61" t="s">
        <v>82</v>
      </c>
      <c r="E45" s="66">
        <v>60</v>
      </c>
      <c r="F45" s="52" t="s">
        <v>98</v>
      </c>
      <c r="G45" s="67" t="s">
        <v>153</v>
      </c>
      <c r="H45" s="21" t="s">
        <v>32</v>
      </c>
      <c r="I45" s="62">
        <v>12508</v>
      </c>
      <c r="J45" s="26"/>
    </row>
    <row r="46" spans="1:10" x14ac:dyDescent="0.25">
      <c r="A46" s="60">
        <v>44586</v>
      </c>
      <c r="B46" s="49" t="s">
        <v>83</v>
      </c>
      <c r="C46" s="61">
        <v>10001351</v>
      </c>
      <c r="D46" s="61" t="s">
        <v>84</v>
      </c>
      <c r="E46" s="61">
        <v>90</v>
      </c>
      <c r="F46" s="11" t="s">
        <v>97</v>
      </c>
      <c r="G46" s="58" t="s">
        <v>77</v>
      </c>
      <c r="H46" s="21" t="s">
        <v>32</v>
      </c>
      <c r="I46" s="62">
        <v>15508.28</v>
      </c>
      <c r="J46" s="26"/>
    </row>
    <row r="47" spans="1:10" x14ac:dyDescent="0.25">
      <c r="A47" s="60">
        <v>44606</v>
      </c>
      <c r="B47" s="49" t="s">
        <v>85</v>
      </c>
      <c r="C47" s="61">
        <v>673077</v>
      </c>
      <c r="D47" s="61" t="s">
        <v>86</v>
      </c>
      <c r="E47" s="61">
        <v>30</v>
      </c>
      <c r="F47" s="11" t="s">
        <v>22</v>
      </c>
      <c r="G47" s="58" t="s">
        <v>20</v>
      </c>
      <c r="H47" s="21" t="s">
        <v>32</v>
      </c>
      <c r="I47" s="62">
        <v>25000</v>
      </c>
      <c r="J47" s="26"/>
    </row>
    <row r="48" spans="1:10" x14ac:dyDescent="0.25">
      <c r="A48" s="50">
        <v>44588</v>
      </c>
      <c r="B48" s="27" t="s">
        <v>87</v>
      </c>
      <c r="C48" s="27">
        <v>4463</v>
      </c>
      <c r="D48" s="27" t="s">
        <v>88</v>
      </c>
      <c r="E48" s="27">
        <v>30</v>
      </c>
      <c r="F48" s="53" t="s">
        <v>96</v>
      </c>
      <c r="G48" s="24" t="s">
        <v>89</v>
      </c>
      <c r="H48" s="21" t="s">
        <v>32</v>
      </c>
      <c r="I48" s="29">
        <v>8850</v>
      </c>
      <c r="J48" s="26"/>
    </row>
    <row r="49" spans="1:10" x14ac:dyDescent="0.25">
      <c r="A49" s="50">
        <v>44599</v>
      </c>
      <c r="B49" s="27" t="s">
        <v>90</v>
      </c>
      <c r="C49" s="27">
        <v>4481</v>
      </c>
      <c r="D49" s="27" t="s">
        <v>91</v>
      </c>
      <c r="E49" s="27">
        <v>30</v>
      </c>
      <c r="F49" s="53" t="s">
        <v>96</v>
      </c>
      <c r="G49" s="24" t="s">
        <v>92</v>
      </c>
      <c r="H49" s="21" t="s">
        <v>32</v>
      </c>
      <c r="I49" s="29">
        <v>8991.6</v>
      </c>
      <c r="J49" s="26"/>
    </row>
    <row r="50" spans="1:10" x14ac:dyDescent="0.25">
      <c r="A50" s="50">
        <v>44673</v>
      </c>
      <c r="B50" s="27" t="s">
        <v>194</v>
      </c>
      <c r="C50" s="31">
        <v>1995</v>
      </c>
      <c r="D50" s="31" t="s">
        <v>195</v>
      </c>
      <c r="E50" s="27">
        <v>60</v>
      </c>
      <c r="F50" s="13" t="s">
        <v>197</v>
      </c>
      <c r="G50" s="24" t="s">
        <v>196</v>
      </c>
      <c r="H50" s="21" t="s">
        <v>32</v>
      </c>
      <c r="I50" s="29">
        <v>24000</v>
      </c>
      <c r="J50" s="26"/>
    </row>
    <row r="51" spans="1:10" x14ac:dyDescent="0.25">
      <c r="A51" s="50">
        <v>44617</v>
      </c>
      <c r="B51" s="27" t="s">
        <v>93</v>
      </c>
      <c r="C51" s="27">
        <v>26247</v>
      </c>
      <c r="D51" s="27" t="s">
        <v>94</v>
      </c>
      <c r="E51" s="27">
        <v>30</v>
      </c>
      <c r="F51" s="51" t="s">
        <v>95</v>
      </c>
      <c r="G51" s="24" t="s">
        <v>150</v>
      </c>
      <c r="H51" s="21" t="s">
        <v>32</v>
      </c>
      <c r="I51" s="29">
        <v>73934.399999999994</v>
      </c>
      <c r="J51" s="26"/>
    </row>
    <row r="52" spans="1:10" x14ac:dyDescent="0.25">
      <c r="A52" s="50">
        <v>44622</v>
      </c>
      <c r="B52" s="27" t="s">
        <v>198</v>
      </c>
      <c r="C52" s="31" t="s">
        <v>199</v>
      </c>
      <c r="D52" s="31" t="s">
        <v>200</v>
      </c>
      <c r="E52" s="27">
        <v>60</v>
      </c>
      <c r="F52" s="12" t="s">
        <v>202</v>
      </c>
      <c r="G52" s="67" t="s">
        <v>201</v>
      </c>
      <c r="H52" s="21" t="s">
        <v>32</v>
      </c>
      <c r="I52" s="29">
        <v>342498.54</v>
      </c>
      <c r="J52" s="26"/>
    </row>
    <row r="53" spans="1:10" x14ac:dyDescent="0.25">
      <c r="A53" s="50">
        <v>44607</v>
      </c>
      <c r="B53" s="27" t="s">
        <v>101</v>
      </c>
      <c r="C53" s="31">
        <v>298</v>
      </c>
      <c r="D53" s="31" t="s">
        <v>102</v>
      </c>
      <c r="E53" s="27">
        <v>30</v>
      </c>
      <c r="F53" s="54" t="s">
        <v>105</v>
      </c>
      <c r="G53" s="24" t="s">
        <v>151</v>
      </c>
      <c r="H53" s="21" t="s">
        <v>32</v>
      </c>
      <c r="I53" s="29">
        <v>22302</v>
      </c>
      <c r="J53" s="26"/>
    </row>
    <row r="54" spans="1:10" x14ac:dyDescent="0.25">
      <c r="A54" s="68">
        <v>44607</v>
      </c>
      <c r="B54" s="33" t="s">
        <v>103</v>
      </c>
      <c r="C54" s="69">
        <v>299</v>
      </c>
      <c r="D54" s="69" t="s">
        <v>104</v>
      </c>
      <c r="E54" s="33">
        <v>30</v>
      </c>
      <c r="F54" s="54" t="s">
        <v>105</v>
      </c>
      <c r="G54" s="34" t="s">
        <v>152</v>
      </c>
      <c r="H54" s="21" t="s">
        <v>32</v>
      </c>
      <c r="I54" s="35">
        <v>5416.2</v>
      </c>
      <c r="J54" s="26"/>
    </row>
    <row r="55" spans="1:10" x14ac:dyDescent="0.25">
      <c r="A55" s="50">
        <v>44567</v>
      </c>
      <c r="B55" s="27" t="s">
        <v>106</v>
      </c>
      <c r="C55" s="31">
        <v>5</v>
      </c>
      <c r="D55" s="31" t="s">
        <v>107</v>
      </c>
      <c r="E55" s="27">
        <v>90</v>
      </c>
      <c r="F55" s="12" t="s">
        <v>109</v>
      </c>
      <c r="G55" s="24" t="s">
        <v>108</v>
      </c>
      <c r="H55" s="21" t="s">
        <v>32</v>
      </c>
      <c r="I55" s="29">
        <v>94434.38</v>
      </c>
      <c r="J55" s="26"/>
    </row>
    <row r="56" spans="1:10" x14ac:dyDescent="0.25">
      <c r="A56" s="60">
        <v>44420</v>
      </c>
      <c r="B56" s="61" t="s">
        <v>203</v>
      </c>
      <c r="C56" s="61">
        <v>4091</v>
      </c>
      <c r="D56" s="61" t="s">
        <v>204</v>
      </c>
      <c r="E56" s="61">
        <v>60</v>
      </c>
      <c r="F56" s="55" t="s">
        <v>23</v>
      </c>
      <c r="G56" s="58" t="s">
        <v>205</v>
      </c>
      <c r="H56" s="21" t="s">
        <v>32</v>
      </c>
      <c r="I56" s="62">
        <v>5310</v>
      </c>
      <c r="J56" s="26"/>
    </row>
    <row r="57" spans="1:10" x14ac:dyDescent="0.25">
      <c r="A57" s="60">
        <v>44669</v>
      </c>
      <c r="B57" s="61" t="s">
        <v>206</v>
      </c>
      <c r="C57" s="61">
        <v>4493</v>
      </c>
      <c r="D57" s="61" t="s">
        <v>207</v>
      </c>
      <c r="E57" s="61">
        <v>60</v>
      </c>
      <c r="F57" s="55" t="s">
        <v>23</v>
      </c>
      <c r="G57" s="58" t="s">
        <v>208</v>
      </c>
      <c r="H57" s="21" t="s">
        <v>32</v>
      </c>
      <c r="I57" s="62">
        <v>39960.11</v>
      </c>
      <c r="J57" s="26"/>
    </row>
    <row r="58" spans="1:10" ht="29.25" x14ac:dyDescent="0.25">
      <c r="A58" s="60">
        <v>44669</v>
      </c>
      <c r="B58" s="61" t="s">
        <v>209</v>
      </c>
      <c r="C58" s="61">
        <v>4494</v>
      </c>
      <c r="D58" s="61" t="s">
        <v>210</v>
      </c>
      <c r="E58" s="61">
        <v>60</v>
      </c>
      <c r="F58" s="55" t="s">
        <v>23</v>
      </c>
      <c r="G58" s="95" t="s">
        <v>257</v>
      </c>
      <c r="H58" s="21" t="s">
        <v>32</v>
      </c>
      <c r="I58" s="62">
        <v>41300</v>
      </c>
      <c r="J58" s="26"/>
    </row>
    <row r="59" spans="1:10" x14ac:dyDescent="0.25">
      <c r="A59" s="60">
        <v>44669</v>
      </c>
      <c r="B59" s="61" t="s">
        <v>211</v>
      </c>
      <c r="C59" s="61">
        <v>4495</v>
      </c>
      <c r="D59" s="61" t="s">
        <v>212</v>
      </c>
      <c r="E59" s="61">
        <v>60</v>
      </c>
      <c r="F59" s="55" t="s">
        <v>23</v>
      </c>
      <c r="G59" s="58" t="s">
        <v>213</v>
      </c>
      <c r="H59" s="21" t="s">
        <v>32</v>
      </c>
      <c r="I59" s="62">
        <v>48656.95</v>
      </c>
      <c r="J59" s="26"/>
    </row>
    <row r="60" spans="1:10" x14ac:dyDescent="0.25">
      <c r="A60" s="70">
        <v>44592</v>
      </c>
      <c r="B60" s="27" t="s">
        <v>110</v>
      </c>
      <c r="C60" s="27">
        <v>2094</v>
      </c>
      <c r="D60" s="27" t="s">
        <v>111</v>
      </c>
      <c r="E60" s="27">
        <v>30</v>
      </c>
      <c r="F60" s="24" t="s">
        <v>113</v>
      </c>
      <c r="G60" s="24" t="s">
        <v>112</v>
      </c>
      <c r="H60" s="21" t="s">
        <v>32</v>
      </c>
      <c r="I60" s="28">
        <v>163630.6</v>
      </c>
      <c r="J60" s="26"/>
    </row>
    <row r="61" spans="1:10" x14ac:dyDescent="0.25">
      <c r="A61" s="50">
        <v>44462</v>
      </c>
      <c r="B61" s="27" t="s">
        <v>114</v>
      </c>
      <c r="C61" s="27">
        <v>8738</v>
      </c>
      <c r="D61" s="27" t="s">
        <v>115</v>
      </c>
      <c r="E61" s="23">
        <v>30</v>
      </c>
      <c r="F61" s="13" t="s">
        <v>116</v>
      </c>
      <c r="G61" s="24" t="s">
        <v>193</v>
      </c>
      <c r="H61" s="21" t="s">
        <v>32</v>
      </c>
      <c r="I61" s="28">
        <v>62880</v>
      </c>
      <c r="J61" s="26"/>
    </row>
    <row r="62" spans="1:10" x14ac:dyDescent="0.25">
      <c r="A62" s="50">
        <v>44670</v>
      </c>
      <c r="B62" s="27" t="s">
        <v>214</v>
      </c>
      <c r="C62" s="27">
        <v>9276</v>
      </c>
      <c r="D62" s="27" t="s">
        <v>215</v>
      </c>
      <c r="E62" s="23">
        <v>30</v>
      </c>
      <c r="F62" s="12" t="s">
        <v>116</v>
      </c>
      <c r="G62" s="24" t="s">
        <v>216</v>
      </c>
      <c r="H62" s="21" t="s">
        <v>32</v>
      </c>
      <c r="I62" s="28">
        <v>16822.080000000002</v>
      </c>
      <c r="J62" s="26"/>
    </row>
    <row r="63" spans="1:10" x14ac:dyDescent="0.25">
      <c r="A63" s="85">
        <v>44652</v>
      </c>
      <c r="B63" s="66" t="s">
        <v>217</v>
      </c>
      <c r="C63" s="66">
        <v>514</v>
      </c>
      <c r="D63" s="66" t="s">
        <v>218</v>
      </c>
      <c r="E63" s="66">
        <v>30</v>
      </c>
      <c r="F63" s="54" t="s">
        <v>220</v>
      </c>
      <c r="G63" s="67" t="s">
        <v>219</v>
      </c>
      <c r="H63" s="21" t="s">
        <v>32</v>
      </c>
      <c r="I63" s="88">
        <v>20060</v>
      </c>
      <c r="J63" s="26"/>
    </row>
    <row r="64" spans="1:10" x14ac:dyDescent="0.25">
      <c r="A64" s="50">
        <v>44599</v>
      </c>
      <c r="B64" s="27" t="s">
        <v>117</v>
      </c>
      <c r="C64" s="27">
        <v>90099145</v>
      </c>
      <c r="D64" s="27" t="s">
        <v>118</v>
      </c>
      <c r="E64" s="27"/>
      <c r="F64" s="12" t="s">
        <v>120</v>
      </c>
      <c r="G64" s="24" t="s">
        <v>119</v>
      </c>
      <c r="H64" s="21" t="s">
        <v>32</v>
      </c>
      <c r="I64" s="28">
        <v>413066.08</v>
      </c>
      <c r="J64" s="26"/>
    </row>
    <row r="65" spans="1:10" x14ac:dyDescent="0.25">
      <c r="A65" s="60">
        <v>44615</v>
      </c>
      <c r="B65" s="61" t="s">
        <v>221</v>
      </c>
      <c r="C65" s="61">
        <v>203</v>
      </c>
      <c r="D65" s="61" t="s">
        <v>222</v>
      </c>
      <c r="E65" s="61">
        <v>30</v>
      </c>
      <c r="F65" s="48" t="s">
        <v>24</v>
      </c>
      <c r="G65" s="58" t="s">
        <v>25</v>
      </c>
      <c r="H65" s="21" t="s">
        <v>32</v>
      </c>
      <c r="I65" s="62">
        <v>1485</v>
      </c>
      <c r="J65" s="84"/>
    </row>
    <row r="66" spans="1:10" x14ac:dyDescent="0.25">
      <c r="A66" s="60">
        <v>44628</v>
      </c>
      <c r="B66" s="61" t="s">
        <v>223</v>
      </c>
      <c r="C66" s="61">
        <v>211</v>
      </c>
      <c r="D66" s="61" t="s">
        <v>224</v>
      </c>
      <c r="E66" s="61">
        <v>30</v>
      </c>
      <c r="F66" s="48" t="s">
        <v>24</v>
      </c>
      <c r="G66" s="58" t="s">
        <v>25</v>
      </c>
      <c r="H66" s="21" t="s">
        <v>32</v>
      </c>
      <c r="I66" s="62">
        <v>1485</v>
      </c>
      <c r="J66" s="84"/>
    </row>
    <row r="67" spans="1:10" x14ac:dyDescent="0.25">
      <c r="A67" s="60">
        <v>44643</v>
      </c>
      <c r="B67" s="61" t="s">
        <v>225</v>
      </c>
      <c r="C67" s="61">
        <v>217</v>
      </c>
      <c r="D67" s="61" t="s">
        <v>226</v>
      </c>
      <c r="E67" s="61">
        <v>30</v>
      </c>
      <c r="F67" s="48" t="s">
        <v>24</v>
      </c>
      <c r="G67" s="58" t="s">
        <v>25</v>
      </c>
      <c r="H67" s="21" t="s">
        <v>32</v>
      </c>
      <c r="I67" s="62">
        <v>1800</v>
      </c>
      <c r="J67" s="84"/>
    </row>
    <row r="68" spans="1:10" x14ac:dyDescent="0.25">
      <c r="A68" s="60">
        <v>44657</v>
      </c>
      <c r="B68" s="61" t="s">
        <v>227</v>
      </c>
      <c r="C68" s="61">
        <v>231</v>
      </c>
      <c r="D68" s="61" t="s">
        <v>228</v>
      </c>
      <c r="E68" s="61">
        <v>30</v>
      </c>
      <c r="F68" s="48" t="s">
        <v>24</v>
      </c>
      <c r="G68" s="58" t="s">
        <v>25</v>
      </c>
      <c r="H68" s="21" t="s">
        <v>32</v>
      </c>
      <c r="I68" s="62">
        <v>2000</v>
      </c>
      <c r="J68" s="84"/>
    </row>
    <row r="69" spans="1:10" x14ac:dyDescent="0.25">
      <c r="A69" s="90">
        <v>44644</v>
      </c>
      <c r="B69" s="91" t="s">
        <v>121</v>
      </c>
      <c r="C69" s="91">
        <v>1046</v>
      </c>
      <c r="D69" s="91" t="s">
        <v>122</v>
      </c>
      <c r="E69" s="91">
        <v>90</v>
      </c>
      <c r="F69" s="92" t="s">
        <v>26</v>
      </c>
      <c r="G69" s="93" t="s">
        <v>123</v>
      </c>
      <c r="H69" s="21" t="s">
        <v>32</v>
      </c>
      <c r="I69" s="94">
        <v>3835</v>
      </c>
      <c r="J69" s="22"/>
    </row>
    <row r="70" spans="1:10" x14ac:dyDescent="0.25">
      <c r="A70" s="60">
        <v>44469</v>
      </c>
      <c r="B70" s="61" t="s">
        <v>229</v>
      </c>
      <c r="C70" s="61">
        <v>959</v>
      </c>
      <c r="D70" s="61" t="s">
        <v>230</v>
      </c>
      <c r="E70" s="61">
        <v>90</v>
      </c>
      <c r="F70" s="51" t="s">
        <v>26</v>
      </c>
      <c r="G70" s="58" t="s">
        <v>231</v>
      </c>
      <c r="H70" s="21" t="s">
        <v>32</v>
      </c>
      <c r="I70" s="62">
        <v>2950</v>
      </c>
      <c r="J70" s="22"/>
    </row>
    <row r="71" spans="1:10" x14ac:dyDescent="0.25">
      <c r="A71" s="60">
        <v>44662</v>
      </c>
      <c r="B71" s="61" t="s">
        <v>232</v>
      </c>
      <c r="C71" s="61">
        <v>1056</v>
      </c>
      <c r="D71" s="61" t="s">
        <v>233</v>
      </c>
      <c r="E71" s="61">
        <v>90</v>
      </c>
      <c r="F71" s="51" t="s">
        <v>26</v>
      </c>
      <c r="G71" s="58" t="s">
        <v>234</v>
      </c>
      <c r="H71" s="21" t="s">
        <v>32</v>
      </c>
      <c r="I71" s="62">
        <v>2950</v>
      </c>
      <c r="J71" s="22"/>
    </row>
    <row r="72" spans="1:10" x14ac:dyDescent="0.25">
      <c r="A72" s="60">
        <v>44662</v>
      </c>
      <c r="B72" s="61" t="s">
        <v>235</v>
      </c>
      <c r="C72" s="61">
        <v>1057</v>
      </c>
      <c r="D72" s="61" t="s">
        <v>236</v>
      </c>
      <c r="E72" s="61">
        <v>90</v>
      </c>
      <c r="F72" s="51" t="s">
        <v>26</v>
      </c>
      <c r="G72" s="58" t="s">
        <v>123</v>
      </c>
      <c r="H72" s="21" t="s">
        <v>32</v>
      </c>
      <c r="I72" s="62">
        <v>63720</v>
      </c>
      <c r="J72" s="22"/>
    </row>
    <row r="73" spans="1:10" x14ac:dyDescent="0.25">
      <c r="A73" s="60">
        <v>44568</v>
      </c>
      <c r="B73" s="49" t="s">
        <v>124</v>
      </c>
      <c r="C73" s="61">
        <v>484120</v>
      </c>
      <c r="D73" s="49" t="s">
        <v>125</v>
      </c>
      <c r="E73" s="57">
        <v>30</v>
      </c>
      <c r="F73" s="51" t="s">
        <v>127</v>
      </c>
      <c r="G73" s="58" t="s">
        <v>126</v>
      </c>
      <c r="H73" s="21" t="s">
        <v>32</v>
      </c>
      <c r="I73" s="71">
        <v>460000</v>
      </c>
      <c r="J73" s="26"/>
    </row>
    <row r="74" spans="1:10" x14ac:dyDescent="0.25">
      <c r="A74" s="50">
        <v>44637</v>
      </c>
      <c r="B74" s="27" t="s">
        <v>237</v>
      </c>
      <c r="C74" s="30" t="s">
        <v>238</v>
      </c>
      <c r="D74" s="27" t="s">
        <v>239</v>
      </c>
      <c r="E74" s="27">
        <v>90</v>
      </c>
      <c r="F74" s="51" t="s">
        <v>27</v>
      </c>
      <c r="G74" s="24" t="s">
        <v>240</v>
      </c>
      <c r="H74" s="21" t="s">
        <v>32</v>
      </c>
      <c r="I74" s="29">
        <v>50976</v>
      </c>
      <c r="J74" s="26"/>
    </row>
    <row r="75" spans="1:10" x14ac:dyDescent="0.25">
      <c r="A75" s="50">
        <v>44651</v>
      </c>
      <c r="B75" s="27" t="s">
        <v>241</v>
      </c>
      <c r="C75" s="30" t="s">
        <v>242</v>
      </c>
      <c r="D75" s="27" t="s">
        <v>243</v>
      </c>
      <c r="E75" s="27">
        <v>90</v>
      </c>
      <c r="F75" s="51" t="s">
        <v>27</v>
      </c>
      <c r="G75" s="24" t="s">
        <v>244</v>
      </c>
      <c r="H75" s="21" t="s">
        <v>32</v>
      </c>
      <c r="I75" s="29">
        <v>16304.3</v>
      </c>
      <c r="J75" s="26"/>
    </row>
    <row r="76" spans="1:10" x14ac:dyDescent="0.25">
      <c r="A76" s="50">
        <v>44664</v>
      </c>
      <c r="B76" s="27" t="s">
        <v>245</v>
      </c>
      <c r="C76" s="27">
        <v>21424</v>
      </c>
      <c r="D76" s="27" t="s">
        <v>246</v>
      </c>
      <c r="E76" s="27">
        <v>30</v>
      </c>
      <c r="F76" s="55" t="s">
        <v>247</v>
      </c>
      <c r="G76" s="24" t="s">
        <v>21</v>
      </c>
      <c r="H76" s="21" t="s">
        <v>32</v>
      </c>
      <c r="I76" s="29">
        <v>277500</v>
      </c>
      <c r="J76" s="26"/>
    </row>
    <row r="77" spans="1:10" x14ac:dyDescent="0.25">
      <c r="A77" s="50">
        <v>44631</v>
      </c>
      <c r="B77" s="27" t="s">
        <v>248</v>
      </c>
      <c r="C77" s="27" t="s">
        <v>249</v>
      </c>
      <c r="D77" s="27" t="s">
        <v>250</v>
      </c>
      <c r="E77" s="27">
        <v>90</v>
      </c>
      <c r="F77" s="53" t="s">
        <v>252</v>
      </c>
      <c r="G77" s="24" t="s">
        <v>251</v>
      </c>
      <c r="H77" s="21" t="s">
        <v>32</v>
      </c>
      <c r="I77" s="29">
        <v>10409.959999999999</v>
      </c>
      <c r="J77" s="26"/>
    </row>
    <row r="78" spans="1:10" x14ac:dyDescent="0.25">
      <c r="A78" s="50">
        <v>44631</v>
      </c>
      <c r="B78" s="27" t="s">
        <v>128</v>
      </c>
      <c r="C78" s="27">
        <v>85</v>
      </c>
      <c r="D78" s="27" t="s">
        <v>129</v>
      </c>
      <c r="E78" s="27">
        <v>60</v>
      </c>
      <c r="F78" s="55" t="s">
        <v>29</v>
      </c>
      <c r="G78" s="24" t="s">
        <v>130</v>
      </c>
      <c r="H78" s="21" t="s">
        <v>32</v>
      </c>
      <c r="I78" s="29">
        <v>23489.95</v>
      </c>
      <c r="J78" s="26"/>
    </row>
    <row r="79" spans="1:10" x14ac:dyDescent="0.25">
      <c r="A79" s="50">
        <v>44589</v>
      </c>
      <c r="B79" s="27" t="s">
        <v>131</v>
      </c>
      <c r="C79" s="27">
        <v>2828</v>
      </c>
      <c r="D79" s="27" t="s">
        <v>132</v>
      </c>
      <c r="E79" s="27">
        <v>15</v>
      </c>
      <c r="F79" s="13" t="s">
        <v>30</v>
      </c>
      <c r="G79" s="24" t="s">
        <v>133</v>
      </c>
      <c r="H79" s="21" t="s">
        <v>32</v>
      </c>
      <c r="I79" s="29">
        <v>2300.0100000000002</v>
      </c>
      <c r="J79" s="26"/>
    </row>
    <row r="80" spans="1:10" x14ac:dyDescent="0.25">
      <c r="A80" s="50">
        <v>44565</v>
      </c>
      <c r="B80" s="27" t="s">
        <v>134</v>
      </c>
      <c r="C80" s="27">
        <v>9100390365</v>
      </c>
      <c r="D80" s="27" t="s">
        <v>135</v>
      </c>
      <c r="E80" s="27">
        <v>30</v>
      </c>
      <c r="F80" s="51" t="s">
        <v>31</v>
      </c>
      <c r="G80" s="13" t="s">
        <v>136</v>
      </c>
      <c r="H80" s="21" t="s">
        <v>32</v>
      </c>
      <c r="I80" s="29">
        <v>175000</v>
      </c>
      <c r="J80" s="26"/>
    </row>
    <row r="81" spans="1:10" x14ac:dyDescent="0.25">
      <c r="A81" s="50">
        <v>44603</v>
      </c>
      <c r="B81" s="27" t="s">
        <v>137</v>
      </c>
      <c r="C81" s="27">
        <v>9100406920</v>
      </c>
      <c r="D81" s="27" t="s">
        <v>138</v>
      </c>
      <c r="E81" s="27">
        <v>30</v>
      </c>
      <c r="F81" s="51" t="s">
        <v>31</v>
      </c>
      <c r="G81" s="13" t="s">
        <v>136</v>
      </c>
      <c r="H81" s="21" t="s">
        <v>32</v>
      </c>
      <c r="I81" s="29">
        <v>161000</v>
      </c>
      <c r="J81" s="26"/>
    </row>
    <row r="82" spans="1:10" x14ac:dyDescent="0.25">
      <c r="A82" s="50">
        <v>44586</v>
      </c>
      <c r="B82" s="27" t="s">
        <v>139</v>
      </c>
      <c r="C82" s="27">
        <v>32</v>
      </c>
      <c r="D82" s="27" t="s">
        <v>140</v>
      </c>
      <c r="E82" s="27"/>
      <c r="F82" s="52" t="s">
        <v>141</v>
      </c>
      <c r="G82" s="24" t="s">
        <v>28</v>
      </c>
      <c r="H82" s="21" t="s">
        <v>32</v>
      </c>
      <c r="I82" s="29">
        <v>37288</v>
      </c>
      <c r="J82" s="26"/>
    </row>
    <row r="83" spans="1:10" x14ac:dyDescent="0.25">
      <c r="A83" s="50">
        <v>44551</v>
      </c>
      <c r="B83" s="31" t="s">
        <v>253</v>
      </c>
      <c r="C83" s="27">
        <v>100963665</v>
      </c>
      <c r="D83" s="27" t="s">
        <v>254</v>
      </c>
      <c r="E83" s="27">
        <v>30</v>
      </c>
      <c r="F83" s="52" t="s">
        <v>256</v>
      </c>
      <c r="G83" s="24" t="s">
        <v>255</v>
      </c>
      <c r="H83" s="21" t="s">
        <v>32</v>
      </c>
      <c r="I83" s="29">
        <v>14110</v>
      </c>
      <c r="J83" s="26"/>
    </row>
    <row r="84" spans="1:10" x14ac:dyDescent="0.25">
      <c r="A84" s="60">
        <v>44544</v>
      </c>
      <c r="B84" s="61" t="s">
        <v>142</v>
      </c>
      <c r="C84" s="61">
        <v>7</v>
      </c>
      <c r="D84" s="61" t="s">
        <v>143</v>
      </c>
      <c r="E84" s="61">
        <v>90</v>
      </c>
      <c r="F84" s="51" t="s">
        <v>147</v>
      </c>
      <c r="G84" s="58" t="s">
        <v>144</v>
      </c>
      <c r="H84" s="21" t="s">
        <v>32</v>
      </c>
      <c r="I84" s="71">
        <v>128474.86</v>
      </c>
      <c r="J84" s="26"/>
    </row>
    <row r="85" spans="1:10" ht="15.75" thickBot="1" x14ac:dyDescent="0.3">
      <c r="A85" s="60">
        <v>44581</v>
      </c>
      <c r="B85" s="61" t="s">
        <v>142</v>
      </c>
      <c r="C85" s="61">
        <v>13</v>
      </c>
      <c r="D85" s="61" t="s">
        <v>145</v>
      </c>
      <c r="E85" s="61">
        <v>90</v>
      </c>
      <c r="F85" s="51" t="s">
        <v>147</v>
      </c>
      <c r="G85" s="58" t="s">
        <v>146</v>
      </c>
      <c r="H85" s="21" t="s">
        <v>32</v>
      </c>
      <c r="I85" s="71">
        <v>119099.76</v>
      </c>
      <c r="J85" s="26"/>
    </row>
    <row r="86" spans="1:10" ht="15.75" thickBot="1" x14ac:dyDescent="0.3">
      <c r="A86" s="37" t="s">
        <v>33</v>
      </c>
      <c r="B86" s="38"/>
      <c r="C86" s="38"/>
      <c r="D86" s="38"/>
      <c r="E86" s="38"/>
      <c r="F86" s="38"/>
      <c r="G86" s="38"/>
      <c r="H86" s="38"/>
      <c r="I86" s="40">
        <f>SUM(I10:I85)</f>
        <v>4635009.0599999996</v>
      </c>
      <c r="J86" s="39"/>
    </row>
    <row r="93" spans="1:10" x14ac:dyDescent="0.25">
      <c r="A93" s="41" t="s">
        <v>37</v>
      </c>
      <c r="B93" s="41"/>
      <c r="C93" s="41"/>
      <c r="D93" s="42"/>
      <c r="E93" s="42"/>
      <c r="F93" s="42"/>
      <c r="G93" s="47" t="s">
        <v>34</v>
      </c>
    </row>
    <row r="94" spans="1:10" x14ac:dyDescent="0.25">
      <c r="A94" s="45" t="s">
        <v>35</v>
      </c>
      <c r="B94" s="45"/>
      <c r="C94" s="45"/>
      <c r="D94" s="43"/>
      <c r="E94" s="43"/>
      <c r="F94" s="43"/>
      <c r="G94" s="44" t="s">
        <v>36</v>
      </c>
    </row>
    <row r="95" spans="1:10" x14ac:dyDescent="0.25">
      <c r="F95" s="46"/>
    </row>
  </sheetData>
  <mergeCells count="2"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Abril, 22.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2022-05-03T12:26:27Z</cp:lastPrinted>
  <dcterms:created xsi:type="dcterms:W3CDTF">2022-04-05T14:27:37Z</dcterms:created>
  <dcterms:modified xsi:type="dcterms:W3CDTF">2022-05-03T16:56:57Z</dcterms:modified>
</cp:coreProperties>
</file>